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Sheet2!$A$5:$AA$96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<sst xmlns="http://schemas.openxmlformats.org/spreadsheetml/2006/main" count="1064" uniqueCount="583">
  <si>
    <t>高平市2026年度巩固拓展脱贫攻坚成果和乡村振兴项目库拟入库项目明细表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</si>
  <si>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</si>
  <si>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</si>
  <si>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</si>
  <si>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</si>
  <si>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</si>
  <si>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</si>
  <si>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</si>
  <si>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</si>
  <si>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</si>
  <si>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</si>
  <si>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</si>
  <si>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</si>
  <si>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</si>
  <si>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</si>
  <si>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</si>
  <si>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</si>
  <si>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</si>
  <si>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</si>
  <si>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</si>
  <si>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</si>
  <si>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</si>
  <si>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</si>
  <si>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</si>
  <si>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</si>
  <si>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</si>
  <si>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</si>
  <si>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</si>
  <si>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</si>
  <si>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</si>
  <si>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</si>
  <si>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</si>
  <si>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冷链</t>
  </si>
  <si>
    <t>恒温库</t>
  </si>
  <si>
    <t>南城办</t>
  </si>
  <si>
    <t>下韩</t>
  </si>
  <si>
    <t>食品恒温库</t>
  </si>
  <si>
    <t>新建</t>
  </si>
  <si>
    <t>下韩村</t>
  </si>
  <si>
    <t>下韩村村委</t>
  </si>
  <si>
    <t>建设食品恒温库1000平方</t>
  </si>
  <si>
    <t>村集体经济收入年增收5万元以上，带动脱贫户、种植户户均年增收2000元以上</t>
  </si>
  <si>
    <t>提供就业岗位1辐射周边3个村庄，服务种植户≥80户</t>
  </si>
  <si>
    <t>乡村建设行动</t>
  </si>
  <si>
    <t>农村人居环境整治</t>
  </si>
  <si>
    <t>道路铺设</t>
  </si>
  <si>
    <t>张庄</t>
  </si>
  <si>
    <t>张庄正街南一巷、主街道延伸、各巷道路面修补等</t>
  </si>
  <si>
    <t>张庄村</t>
  </si>
  <si>
    <t>张庄村村委</t>
  </si>
  <si>
    <t>深挖路基打水稳铺8公分油路水电暖弱电入地1400平方</t>
  </si>
  <si>
    <t>农产品加工</t>
  </si>
  <si>
    <t>烧豆腐生产</t>
  </si>
  <si>
    <t>谷口</t>
  </si>
  <si>
    <t>哭头烧豆腐文旅小镇</t>
  </si>
  <si>
    <t>谷口村</t>
  </si>
  <si>
    <t>谷口村村委</t>
  </si>
  <si>
    <t>烧豆腐示范加工厂，文旅体验服务中心等</t>
  </si>
  <si>
    <t>实现村年增收10万元</t>
  </si>
  <si>
    <t>提供就业岗位，提高小商户生产量，增加小商户收入</t>
  </si>
  <si>
    <t>加工流通项目</t>
  </si>
  <si>
    <t>加工业</t>
  </si>
  <si>
    <t>上庄</t>
  </si>
  <si>
    <t>豆制品加工厂</t>
  </si>
  <si>
    <t>上庄村</t>
  </si>
  <si>
    <t>上庄村集体经济合作社</t>
  </si>
  <si>
    <t>厂房700平米、锅炉1台、豆制品生产设备20台</t>
  </si>
  <si>
    <t>增加村集体经济收入</t>
  </si>
  <si>
    <t>1、剩余劳力就业2、股份经济合作社股民分红</t>
  </si>
  <si>
    <t>特色种植</t>
  </si>
  <si>
    <t>蔬菜</t>
  </si>
  <si>
    <t>唐庄</t>
  </si>
  <si>
    <t>蔬菜大棚</t>
  </si>
  <si>
    <t>唐庄村村委</t>
  </si>
  <si>
    <t>10栋春秋棚</t>
  </si>
  <si>
    <t>生产项目</t>
  </si>
  <si>
    <t>农业生产服务业</t>
  </si>
  <si>
    <t>北城办</t>
  </si>
  <si>
    <t>许庄村</t>
  </si>
  <si>
    <t>农产品分拣及储存综合体项目</t>
  </si>
  <si>
    <t>许庄村股份经济合作社</t>
  </si>
  <si>
    <t>建设一处占地800平米的农产品分拣及储存综合体（含储存厂房、冷库、分拣厂棚及配套设备）</t>
  </si>
  <si>
    <t>带动村集体增收5万元</t>
  </si>
  <si>
    <t>带动20人就业，年均增收3000元</t>
  </si>
  <si>
    <t>农业生产加工服务业</t>
  </si>
  <si>
    <t>王降村</t>
  </si>
  <si>
    <t>薯片食品加工厂</t>
  </si>
  <si>
    <t>王降村股份经济合作社</t>
  </si>
  <si>
    <t>建设一处占地400平米的薯片食品加工厂（含厂房、道路硬化、全自动生产线及通风消毒等配套设备）</t>
  </si>
  <si>
    <t>带动20人就业，年均增收4000元</t>
  </si>
  <si>
    <t>农村公共服务业</t>
  </si>
  <si>
    <t>底东山村</t>
  </si>
  <si>
    <t>康养文化宴会中心项目</t>
  </si>
  <si>
    <t>底东山村集体经济组织</t>
  </si>
  <si>
    <t>建设室内面积800平米的康养文化宴会中心（宴会中心盖顶、地面、地暖、门窗、室内外墙面、水电配套设施），并修建宴会厨房</t>
  </si>
  <si>
    <t>带动村集体增收6万元</t>
  </si>
  <si>
    <t>休闲农业与乡村旅游业</t>
  </si>
  <si>
    <t>旧房修复</t>
  </si>
  <si>
    <t>三甲镇</t>
  </si>
  <si>
    <t>北庄村</t>
  </si>
  <si>
    <t>北庄村时光里老宅民宿集群项目</t>
  </si>
  <si>
    <t>续建</t>
  </si>
  <si>
    <t>北庄村村民委员会</t>
  </si>
  <si>
    <t>1.主要说明项目是时光里老宅民宿集群：决定民宿风格与居住体验，中低端民宿（20间房以内）：主打性价比，简装+基础配套，单房装修成本约3-5万元，20间房总装修费约105万元）；2.资金支出构成情况（钱预计花在哪方面）   设施设备投入：涵盖经营所需的各类硬件，按需配置- 客房配套：床垫、空调、热水器、投影仪等基础设备每间房约3万- 公共区域配套：前台设备（电脑、打印机）、餐饮设施（厨房灶具、餐桌椅，若做早餐/简餐需投入）、休闲设施（沙发、书架、户外座椅），总投入约5-20万元，依民宿规模调整- 后勤配套：清洁设备（洗地机、洗衣机）、安防设备（监控、灭火器）、水电改造升级设备，投入约3-8万元</t>
  </si>
  <si>
    <r>
      <rPr>
        <sz val="9"/>
        <color theme="1"/>
        <rFont val="仿宋_GB2312"/>
        <charset val="134"/>
      </rPr>
      <t>一、形成经济与基建的联动赋能 
1.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带动产业集群发展：作为乡村特色区域旅游的核心入口，可拉动周边餐饮、交通、农产品加工、文创等关联产业，形成“一民宿带一片产业”的效应
2.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激活闲置资源价值：将乡村闲置农房、宅基地、山林等“沉睡资源”转化为经营资产，让村民通过房屋租赁、土地入股、务工等方式获得稳定收入，推动“资源变资产、村民变股民”
二、对社会层面：实现文化与城乡融合的深层价值 
1.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传承活化在地文化：民宿通过建筑设计乐火北庄、服务体验（如民俗活动、非遗手工），成为展示当地文化的“活载体”，让传统技艺、民俗风情在经营中得以传承与创新
2.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促进城乡资源流动：吸引城市资本、人才、客流进入乡村，同时将乡村的生态产品、文化特色输出至城市，缩小城乡信息、资源差距，推动城乡要素双向流通与融合发展
3.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创造多元就业机会：为当地提供店长、管家、保洁、厨师等就业岗位，同时催生“民宿配套服务商，缓解乡村劳动力外流问题</t>
    </r>
  </si>
  <si>
    <t>1.项目收益分配情况：打造好的民宿以合作模式运营
2.带动就业情况：民宿集群村民可以打工，直接带动村民50余人就业</t>
  </si>
  <si>
    <t>神农镇</t>
  </si>
  <si>
    <t>东沙村</t>
  </si>
  <si>
    <t>东沙村米线厂加工设备引进项目</t>
  </si>
  <si>
    <t>东沙村经济合作社</t>
  </si>
  <si>
    <t>购买加工设备，场地硬化，完善水电路等基础设施</t>
  </si>
  <si>
    <t>预计年收入30万元</t>
  </si>
  <si>
    <t>提高村集体经济收入，促进农民增收，促进东沙村全面发展</t>
  </si>
  <si>
    <t>种植业基地</t>
  </si>
  <si>
    <t>石壑村</t>
  </si>
  <si>
    <t>百亩红薯种植基地</t>
  </si>
  <si>
    <t>石壑村经济合作社</t>
  </si>
  <si>
    <t>新建100余亩红薯种植基地、200余平的仓储间、购买种植、仓储相关农机设备，硬化2000余平田间道路</t>
  </si>
  <si>
    <t>预计年收入10万元</t>
  </si>
  <si>
    <t>提高村集体经济收入，促进农民增收，促进石壑村全面发展</t>
  </si>
  <si>
    <t>小西沟村</t>
  </si>
  <si>
    <t>黑酱厂</t>
  </si>
  <si>
    <t>小西沟村经济合作社</t>
  </si>
  <si>
    <t>新建黑酱生产车间，购买相关生产设备及建设仓储展示间等</t>
  </si>
  <si>
    <t>预计年收入20万元</t>
  </si>
  <si>
    <t>提高村集体经济收入，促进农民增收，促进小西沟村全面发展</t>
  </si>
  <si>
    <t>东郝庄</t>
  </si>
  <si>
    <t>馍片厂</t>
  </si>
  <si>
    <t>东郝庄村经济合作社</t>
  </si>
  <si>
    <t>新建300余平的馍片厂，包括生产车间、仓储间及购买相关设备</t>
  </si>
  <si>
    <t>预计年收入5万元</t>
  </si>
  <si>
    <t>提高村集体经济收入，促进农民增收，促进东郝庄村全面发展</t>
  </si>
  <si>
    <t>李家庄村</t>
  </si>
  <si>
    <t>高平市羊头山矿泉水有限公司</t>
  </si>
  <si>
    <t>李家庄村经济合作社</t>
  </si>
  <si>
    <t>建设矿泉水生产车间及购买相关设施设备（占地约8.82亩，年产10万桶18.9L）</t>
  </si>
  <si>
    <t>预计年收入15万元</t>
  </si>
  <si>
    <t>提高村集体经济收入，促进农民增收，促进李家庄村全面发展</t>
  </si>
  <si>
    <t>池院村</t>
  </si>
  <si>
    <t>红薯加工项目</t>
  </si>
  <si>
    <t>池院村经济合作社</t>
  </si>
  <si>
    <t>建设红薯加工车间及购买相关生产设备</t>
  </si>
  <si>
    <t>提高村集体经济收入，促进农民增收，促进池院村全面发展</t>
  </si>
  <si>
    <t>冷链物流</t>
  </si>
  <si>
    <t>口则村</t>
  </si>
  <si>
    <t>兆丰现代农业一体化产业园项目</t>
  </si>
  <si>
    <t>神农镇口则村</t>
  </si>
  <si>
    <t>高平市供销合作社联合社</t>
  </si>
  <si>
    <r>
      <rPr>
        <sz val="9"/>
        <color theme="1"/>
        <rFont val="仿宋_GB2312"/>
        <charset val="134"/>
      </rPr>
      <t>项目初步规划建设2460m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冷链中心配套制冷设备、冷链监测管理系统</t>
    </r>
  </si>
  <si>
    <t>服务菜农1000户，实现销售收入3000万元，助农增收1000万元，解决就业100人</t>
  </si>
  <si>
    <t>企业+集体经济组织+农户</t>
  </si>
  <si>
    <t>寺庄镇</t>
  </si>
  <si>
    <t>芦家峪村</t>
  </si>
  <si>
    <t>芦家峪村冷库建设</t>
  </si>
  <si>
    <t>芦家峪村拌沟自然村</t>
  </si>
  <si>
    <t>寺庄镇芦家峪村委</t>
  </si>
  <si>
    <t>230平方米冷库、80平方米无菌车间建设</t>
  </si>
  <si>
    <t>年增收10-12万元</t>
  </si>
  <si>
    <t>建设冷库及无菌车间，降低本村黄梨深加工及其他农产品加工成本，增加村民收入</t>
  </si>
  <si>
    <t>光伏发电</t>
  </si>
  <si>
    <t>芦家峪村光伏电站建设</t>
  </si>
  <si>
    <t>500KW光伏电站建设</t>
  </si>
  <si>
    <t>年增收15-20万元</t>
  </si>
  <si>
    <t>盘活闲置资源，弥补产业空白，增加村民收入</t>
  </si>
  <si>
    <t>农村基础设施</t>
  </si>
  <si>
    <t>产业路</t>
  </si>
  <si>
    <t>芦家峪村田间道路整理硬化</t>
  </si>
  <si>
    <t>6000米田间道路整理硬化</t>
  </si>
  <si>
    <t>完成田间道路硬化6000米，实施标准路面宽度约3.5米，混凝土厚度15厘米</t>
  </si>
  <si>
    <t>提升农业生产效益，推进本村现代农业发展，增加农业产出，壮大集体经济，促进村民增收</t>
  </si>
  <si>
    <t>建筑产业</t>
  </si>
  <si>
    <t>李家河村</t>
  </si>
  <si>
    <t>李家河村黄梨储存恒温库</t>
  </si>
  <si>
    <t>李家河村村民委员会</t>
  </si>
  <si>
    <t>预计建设600平米</t>
  </si>
  <si>
    <t>年收益2万余元</t>
  </si>
  <si>
    <t>管理人员优先脱贫户，部分收益用于特殊人群救助等</t>
  </si>
  <si>
    <t>道路拓宽铺油</t>
  </si>
  <si>
    <t>宋家岭自然村道路拓宽铺油工程</t>
  </si>
  <si>
    <t>宋家岭自然村</t>
  </si>
  <si>
    <t>预计建设6000平米</t>
  </si>
  <si>
    <t>宋家岭自然村道路拓宽铺油完成6000平方米</t>
  </si>
  <si>
    <t>农业生产配套设施</t>
  </si>
  <si>
    <t>田间道路</t>
  </si>
  <si>
    <t>河泊村</t>
  </si>
  <si>
    <t>河泊村田间道路修建项目</t>
  </si>
  <si>
    <t>河泊村村委</t>
  </si>
  <si>
    <t>修建田间道路约1000米</t>
  </si>
  <si>
    <t>完成田间道路硬化约1000米</t>
  </si>
  <si>
    <t>新能源产业</t>
  </si>
  <si>
    <t>河泊村光伏发电项目</t>
  </si>
  <si>
    <t>预计安装70KW光伏</t>
  </si>
  <si>
    <t>年收益1.2万元</t>
  </si>
  <si>
    <t>野川镇</t>
  </si>
  <si>
    <t>北杨村</t>
  </si>
  <si>
    <t>北杨村温室大棚建设项目</t>
  </si>
  <si>
    <t>北杨村村委</t>
  </si>
  <si>
    <t>建设温室大棚</t>
  </si>
  <si>
    <t>壮大村集体经济，提高村民收入</t>
  </si>
  <si>
    <t>60%用于村集体公益事业，20%用于资产维护、管理以及土地流转费用，
20%用于困难救助</t>
  </si>
  <si>
    <t>南杨</t>
  </si>
  <si>
    <t>南杨村榨油加工厂</t>
  </si>
  <si>
    <t>南杨村</t>
  </si>
  <si>
    <t>南杨村村委</t>
  </si>
  <si>
    <t>菜籽—清理—蒸炒—压榨—过滤—压榨油</t>
  </si>
  <si>
    <t>带动村集体发展，
解决劳动力</t>
  </si>
  <si>
    <t>预计收入7万
50%留给村集体，
45%用于村民分红，
5%用于困难户救助</t>
  </si>
  <si>
    <t>农村道路建设</t>
  </si>
  <si>
    <t>路家村</t>
  </si>
  <si>
    <t>后山沟村街巷提升改造工程项目</t>
  </si>
  <si>
    <t>路家村后山沟自然村</t>
  </si>
  <si>
    <t>路家村村委</t>
  </si>
  <si>
    <t>街巷提升改造</t>
  </si>
  <si>
    <t>改善村容村貌，方便村民出行</t>
  </si>
  <si>
    <t>人居环境整治</t>
  </si>
  <si>
    <t>农村卫生厕所改造(户用、公共厕所)</t>
  </si>
  <si>
    <t>大野川村</t>
  </si>
  <si>
    <t>大野川村新建公共卫生厕所工程</t>
  </si>
  <si>
    <t>大野川村委</t>
  </si>
  <si>
    <t>新建一个高标准水冲式公共卫生厕所</t>
  </si>
  <si>
    <t>改善村容村貌</t>
  </si>
  <si>
    <t>沟村</t>
  </si>
  <si>
    <t>沟村村主街道提升改造项目</t>
  </si>
  <si>
    <t>沟村村</t>
  </si>
  <si>
    <t>沟村村村委</t>
  </si>
  <si>
    <t>主街道提升改造</t>
  </si>
  <si>
    <t>方便村民出行
建设和美乡村</t>
  </si>
  <si>
    <t>上野川</t>
  </si>
  <si>
    <t>上野川村东街、南街道路提升改造</t>
  </si>
  <si>
    <t>上野川村</t>
  </si>
  <si>
    <t>上野川村村委</t>
  </si>
  <si>
    <t>村内3800平方米的道路铺油工程</t>
  </si>
  <si>
    <t>改善农村
人居环境</t>
  </si>
  <si>
    <t>农业生产服务</t>
  </si>
  <si>
    <t>农业机械服务</t>
  </si>
  <si>
    <t>原村乡</t>
  </si>
  <si>
    <t>下马游村</t>
  </si>
  <si>
    <t>农机服务</t>
  </si>
  <si>
    <t>下马游村村民委员会</t>
  </si>
  <si>
    <t>购置大中型拖拉机2台及配套设备8台，玉米收获机1台</t>
  </si>
  <si>
    <t>壮大集体经济，增加集体收入集体增收3-5万元</t>
  </si>
  <si>
    <t>带动务工就业安排村内劳动力3-5名，人均增收1-2万元</t>
  </si>
  <si>
    <t>皇王头村</t>
  </si>
  <si>
    <t>皇王头村村民委员会</t>
  </si>
  <si>
    <t>购置中型拖拉机3台及配套设备8台，玉米收获机2台</t>
  </si>
  <si>
    <t>基础设施改造服务</t>
  </si>
  <si>
    <t>水网改造</t>
  </si>
  <si>
    <t>完成全村街巷大小巷道总6500米，总户数232户的水网改造</t>
  </si>
  <si>
    <t>完成全村水网管道铺设，保证全村用水安全。</t>
  </si>
  <si>
    <t>带动务工就业。安排村内劳动力3-5名，人均增收1-2万元。</t>
  </si>
  <si>
    <t>加工流通</t>
  </si>
  <si>
    <t>农产品仓储保鲜冷链基础设施建设</t>
  </si>
  <si>
    <t>马村镇</t>
  </si>
  <si>
    <t>东周村</t>
  </si>
  <si>
    <t>农副产品产业链配套项目</t>
  </si>
  <si>
    <t>东周中学</t>
  </si>
  <si>
    <t>东周村股份经济合作社</t>
  </si>
  <si>
    <t>1.基础设施建设 基础设施建设包含场地平整、地面硬化、周边环境整治、供、排水管道改造、电力设施配套等，总建设面积约2280余平方米              2.钢结构厂房建设
该项目将位于东周村旧中学，利用旧操场及周围闲置场地建设2280余平方米的钢结构厂房
3.配套设备采购
库体保温设备累计401793元，制冷设备累计481942元，冷链运输车、叉车、转运筐及配套设备540000元</t>
  </si>
  <si>
    <t>项目建成后村集体每年可稳定增加收益约8-10万元项目建成后，可解决本村村民30--50人就业，人均增收8000元以上</t>
  </si>
  <si>
    <t>项目实施收益后，50%留存集体，40%用于村民分红，10%用于脱贫户及困难群体帮扶</t>
  </si>
  <si>
    <t>配套设施项目</t>
  </si>
  <si>
    <t>小型农田水利设施建设</t>
  </si>
  <si>
    <t>金章背村</t>
  </si>
  <si>
    <t>金章背村农机服务项目</t>
  </si>
  <si>
    <t>金章背村村北</t>
  </si>
  <si>
    <t>金章背村村民委员会</t>
  </si>
  <si>
    <t>M1204-4X(G4)拖拉机一台，履带谷物收获机一台，履带玉米收获机一台，农业无人机三台，配套农机具等</t>
  </si>
  <si>
    <t>预计合作社直接或间接年营收约20万元，并逐年增长，每年可为村集体增收约5万元</t>
  </si>
  <si>
    <t>项目实现收益后，50%留存集体，40%用于村民分红，10%用于脱贫户及困难群体帮扶</t>
  </si>
  <si>
    <t>东宅村</t>
  </si>
  <si>
    <t>现代设施蔬菜大棚新建项目</t>
  </si>
  <si>
    <t>东宅村村民委员会</t>
  </si>
  <si>
    <t>建设十栋温室大棚，面积14000平方米</t>
  </si>
  <si>
    <t>10万元</t>
  </si>
  <si>
    <t>解决脱贫户及困难群众劳动力就业</t>
  </si>
  <si>
    <t>产业服务支撑项目</t>
  </si>
  <si>
    <t>农业社会化服务</t>
  </si>
  <si>
    <t>西周村</t>
  </si>
  <si>
    <t>西周村股份经济合作社</t>
  </si>
  <si>
    <t>对本村所有农户承包地进行土地流转，集约化经营生产</t>
  </si>
  <si>
    <t>年收益7万元左右</t>
  </si>
  <si>
    <t>项目实现收益后，50%用于社员分红，10%用于帮扶脱贫户、困难群众</t>
  </si>
  <si>
    <t>村容村貌提升</t>
  </si>
  <si>
    <t>红色乡村旅游业</t>
  </si>
  <si>
    <t>对“二地委”居住地周边环境进行全面整治。</t>
  </si>
  <si>
    <t>5万元左右</t>
  </si>
  <si>
    <t>项目实现收益后，30%用于社员分红，5%用于帮扶脱贫户、困难群众。</t>
  </si>
  <si>
    <t>农村道路建设(通村路、通户路、小型桥梁等)</t>
  </si>
  <si>
    <t>大周村</t>
  </si>
  <si>
    <t>村巷道路提升改造工程</t>
  </si>
  <si>
    <t>大周村村民委员会</t>
  </si>
  <si>
    <t>拆除原有旧路5500平方米，拆除厚度20公分，污土外运5km内；路基碾压5500平方米；新做10公分厚C30混凝土路面5500平方米；铺设石板路面5500平方米。</t>
  </si>
  <si>
    <t>当年建设完成</t>
  </si>
  <si>
    <t>方便一般农户、脱贫户出行，保障道路交通安全。</t>
  </si>
  <si>
    <t>农村供水保障设施建设</t>
  </si>
  <si>
    <t>永安村</t>
  </si>
  <si>
    <t>集中供暖项目</t>
  </si>
  <si>
    <t>永安村村民委员会</t>
  </si>
  <si>
    <t>热力站1个、全村铺设1网管道和2网管道</t>
  </si>
  <si>
    <t>基础设施持续使用年限20年，群众满意度95%</t>
  </si>
  <si>
    <t>保障全村180余户冬季供暖，其中，包含脱贫户3户，脱贫监测人口10人，室内温度可达18摄氏度以上。</t>
  </si>
  <si>
    <t>陈村村</t>
  </si>
  <si>
    <t>田间道路硬化提升工程</t>
  </si>
  <si>
    <t>陈村村村民委员会</t>
  </si>
  <si>
    <t>提升田间道路8000米</t>
  </si>
  <si>
    <t xml:space="preserve">实施田间道路提升工程，降低生产成本，提升便利性，保障丰产丰收，提升群众满意度。
</t>
  </si>
  <si>
    <t>助力农业生产和乡村发展，降低生产成本，提升便利性，保障丰产丰收。</t>
  </si>
  <si>
    <t>基础设施项目</t>
  </si>
  <si>
    <t>道路</t>
  </si>
  <si>
    <t>河西镇</t>
  </si>
  <si>
    <t>新庄村</t>
  </si>
  <si>
    <t>河西镇新庄村道路改造项目</t>
  </si>
  <si>
    <t>新庄村村委会</t>
  </si>
  <si>
    <t>村内主街主巷道路铺油（35000㎡）</t>
  </si>
  <si>
    <t>悬南</t>
  </si>
  <si>
    <t>河西镇悬南村道路及水渠配套工程改造项目</t>
  </si>
  <si>
    <t>悬南村村委会</t>
  </si>
  <si>
    <t>长1200米宽6米的道路铺油及水渠</t>
  </si>
  <si>
    <t>西李门</t>
  </si>
  <si>
    <t>河西镇西李门村道路改造项目</t>
  </si>
  <si>
    <t>西李门村北</t>
  </si>
  <si>
    <t>西李门村委会</t>
  </si>
  <si>
    <t>长4000米宽4-6米道路铺油</t>
  </si>
  <si>
    <t>管网</t>
  </si>
  <si>
    <t>官庄村</t>
  </si>
  <si>
    <t>河西镇官庄村燃气项目</t>
  </si>
  <si>
    <t>官庄村村委会</t>
  </si>
  <si>
    <t>全村400户</t>
  </si>
  <si>
    <t>农机</t>
  </si>
  <si>
    <t>河西镇新庄村农机服务项目</t>
  </si>
  <si>
    <t>购买8台农用机械设备，修建用于存放农机具场地占地面积约1000㎡</t>
  </si>
  <si>
    <t>仓储</t>
  </si>
  <si>
    <t>河西镇西李门村农产品仓储及配套设施项目</t>
  </si>
  <si>
    <t>西李门村村委会</t>
  </si>
  <si>
    <t>1000平方仓储库及相关配套设施</t>
  </si>
  <si>
    <t>牛村</t>
  </si>
  <si>
    <t>河西镇牛村蔬菜园区项目</t>
  </si>
  <si>
    <t>牛村村委会</t>
  </si>
  <si>
    <t>新建日光温室大棚15栋及相关配套设施</t>
  </si>
  <si>
    <t>石末乡</t>
  </si>
  <si>
    <t>北凹</t>
  </si>
  <si>
    <t>北凹高标准甘薯育苗智能日光温室基地项目</t>
  </si>
  <si>
    <t>北凹村</t>
  </si>
  <si>
    <t>北凹村村民委员会</t>
  </si>
  <si>
    <t>占地面积10亩，建设面积约3960平方的现代化育苗大棚，配备必要的通风、遮阳、灌溉等设施</t>
  </si>
  <si>
    <t>预计为村集体经济年增收6万元</t>
  </si>
  <si>
    <t>带动农户就业增收，进一步壮大村集体经济</t>
  </si>
  <si>
    <t>乡村旅游</t>
  </si>
  <si>
    <t>休闲农业与乡村旅游</t>
  </si>
  <si>
    <t>石末村三槐庄自然村</t>
  </si>
  <si>
    <t>康养综合体项目（二期）</t>
  </si>
  <si>
    <t>石末村三槐庄经济合作社</t>
  </si>
  <si>
    <t>建设1座单层独院养生民宿，占地约1484.53㎡，建筑面积约719.31㎡</t>
  </si>
  <si>
    <t>壮大村集体经济</t>
  </si>
  <si>
    <t>带动农户就业增收</t>
  </si>
  <si>
    <t>产品加工</t>
  </si>
  <si>
    <t>石末村西瑶自然村</t>
  </si>
  <si>
    <t>汾坛晋菜生产加工项目</t>
  </si>
  <si>
    <t>石末村西瑶自然村经济合作社</t>
  </si>
  <si>
    <t>改造标准化生产厂房约 1000 平方，配备相关设施设备</t>
  </si>
  <si>
    <t>双泉</t>
  </si>
  <si>
    <t>北大路改造提升工程</t>
  </si>
  <si>
    <t>双泉村</t>
  </si>
  <si>
    <t>双泉村村民委员会</t>
  </si>
  <si>
    <t>1.路沿石2936米，11.16万元；2.路基处理200平方米，7.35万元；3.铣刨9092平方米，2.73万元；4.透层油9092平方米，1.36万元；5.油面铺设9092平方米 ，60.39万元；6.标线660.6平方米，2.97万元</t>
  </si>
  <si>
    <t>提高居住条件，方便村民出行。</t>
  </si>
  <si>
    <t>无</t>
  </si>
  <si>
    <t>西靳寨村</t>
  </si>
  <si>
    <t>西靳寨村党群服务中心周边路面硬化工程</t>
  </si>
  <si>
    <t>西靳寨村村民委员会</t>
  </si>
  <si>
    <t>硬化路面约2000平方米，厚度约20厘米</t>
  </si>
  <si>
    <t>农产品电商</t>
  </si>
  <si>
    <t>北诗镇</t>
  </si>
  <si>
    <t>北诗午村</t>
  </si>
  <si>
    <t>电商直播产业孵化园建设项目</t>
  </si>
  <si>
    <t>北诗午村村民委员会</t>
  </si>
  <si>
    <t>新建电商直播中心400余平方米及基础设施配套和采购相关设备（产业服务、电商培训、直播运营）</t>
  </si>
  <si>
    <t>搭建直播销售链路，通过抖音快手等直播电商平台助力农产品销售，带动村集体经济增收10万元</t>
  </si>
  <si>
    <t>带动村内就业15人 ，提高村民收入</t>
  </si>
  <si>
    <t>姬家庄村</t>
  </si>
  <si>
    <t>苹果产业深加工项目</t>
  </si>
  <si>
    <t>姬家庄村村民委员会</t>
  </si>
  <si>
    <t>新建深加工厂房100平方米，引进苹果烘干设备2套</t>
  </si>
  <si>
    <t>带动村集体经济增收20万元</t>
  </si>
  <si>
    <t>带动村内就业15-20人，提高村民收入</t>
  </si>
  <si>
    <t>平头村</t>
  </si>
  <si>
    <t>红薯玉米粉条深加工项目</t>
  </si>
  <si>
    <t>平头村村民委员会</t>
  </si>
  <si>
    <t>新建红薯玉米粉条加工厂，建设原料收购厂房   一座600平方米以及加工一体化生产基地</t>
  </si>
  <si>
    <t>带动村内就业10人以上，提高村民收入</t>
  </si>
  <si>
    <t>养殖业基地</t>
  </si>
  <si>
    <t>西诗村</t>
  </si>
  <si>
    <t>垛沟肉羊养殖项目</t>
  </si>
  <si>
    <t>西诗村村民委员会</t>
  </si>
  <si>
    <t>购买种羊100头、建设养殖场地4000平方米</t>
  </si>
  <si>
    <t>促进产业发展，带动村集体经济增收10万元</t>
  </si>
  <si>
    <t>优先吸纳困难群体就业，建设期间以工代赈带动就业10  人</t>
  </si>
  <si>
    <t>农产品深加工</t>
  </si>
  <si>
    <t>化壁村</t>
  </si>
  <si>
    <t>红薯粉条深加工项目</t>
  </si>
  <si>
    <t>化壁村村民委员会</t>
  </si>
  <si>
    <t>引进加工设备1套元，改建厂房7000平方米等附属设施</t>
  </si>
  <si>
    <t>缓解村内经济压力，带动村集体经济增收10万元</t>
  </si>
  <si>
    <t>带动劳动力就业20人</t>
  </si>
  <si>
    <t>村东外环路提升改造</t>
  </si>
  <si>
    <t>硬化、绿化、亮化主街道300米，铺设排水管道200米，安装路灯40 盏及垃圾收集点1个</t>
  </si>
  <si>
    <t>缓解村内交通压力，改善道路通行条件</t>
  </si>
  <si>
    <t>优先吸纳困难群体就业，建设期间以工代赈带动就业20余人</t>
  </si>
  <si>
    <t>北诗至西诗路硬化工程</t>
  </si>
  <si>
    <t>硬化1040km</t>
  </si>
  <si>
    <t>社会公益得到显著提升</t>
  </si>
  <si>
    <t>化壁村村南进村路重建工程</t>
  </si>
  <si>
    <t>新建水泥路面750平方米、砌塄1300立方米</t>
  </si>
  <si>
    <t>优先吸纳困难群体就业，建设期间以工代赈带动就业10余人</t>
  </si>
  <si>
    <t>东韩村</t>
  </si>
  <si>
    <t>供水排污一体化</t>
  </si>
  <si>
    <t>东韩村村民委员会</t>
  </si>
  <si>
    <t>约1.2万米</t>
  </si>
  <si>
    <t>改造路面工程</t>
  </si>
  <si>
    <t>约1.5万平方</t>
  </si>
  <si>
    <t>秦家庄村</t>
  </si>
  <si>
    <t>村主干街道雨污排水工程</t>
  </si>
  <si>
    <t>秦家庄村村西阁口巷道</t>
  </si>
  <si>
    <t>秦家庄村村民委员会</t>
  </si>
  <si>
    <t>新建下水道总长1200米</t>
  </si>
  <si>
    <t>解决村西阁口巷道雨天积水问题群众满意度达到95％以上</t>
  </si>
  <si>
    <t>石塄修砌</t>
  </si>
  <si>
    <t>米山镇</t>
  </si>
  <si>
    <t>窑栈村</t>
  </si>
  <si>
    <t>窑栈村村西护坡石塄修砌工程</t>
  </si>
  <si>
    <t>窑栈村西</t>
  </si>
  <si>
    <t>窑栈村股份经济合作社</t>
  </si>
  <si>
    <t>建设石塄的长度约150米、高度约8米至12米、底座厚度5米，收口处0.8米。面积约1800平米的护坡石塄</t>
  </si>
  <si>
    <t>改善村民居住环境</t>
  </si>
  <si>
    <t>加工</t>
  </si>
  <si>
    <t>服装加工</t>
  </si>
  <si>
    <t>司家庄（南圪塔）村</t>
  </si>
  <si>
    <t>司家庄（南圪塔）村服装加工厂</t>
  </si>
  <si>
    <t>南圪塔村经济合作社</t>
  </si>
  <si>
    <t>改建现有厂房19间，新建厂房300平米，采购服装一体化设备60台，流水线5条</t>
  </si>
  <si>
    <t>预计每年为村集体增收5-10万元</t>
  </si>
  <si>
    <t>带动约30人就业，年收入3万元</t>
  </si>
  <si>
    <t>勾要村</t>
  </si>
  <si>
    <t>勾要村悦心生态农场</t>
  </si>
  <si>
    <t>勾要村一方心田及南山上</t>
  </si>
  <si>
    <t>勾要村股份经济合作社</t>
  </si>
  <si>
    <t>1.基础设施建设：三通一平（通水电网、场地平整）、道路及排水沟建设、灌溉设施、蓄水池修建；
2.生态种植区：40亩中草药种植，10亩林中草药套种；
3.生态散养区：在中草药种植区域散养“五黑绿壳蛋鸡”约1000羽；配套建设80㎡集中育雏舍1座、120㎡鸡舍1座、饲料储存间1间、观光散养跑地鸡笼1套、25㎡加工包装间1间，购置并安装监控系统1套</t>
  </si>
  <si>
    <t>预计每年为村集体增收10万元</t>
  </si>
  <si>
    <t>预计直接创造15个长期就业岗位，带动80人就业，人均年增收2000元</t>
  </si>
  <si>
    <t>大棚及冷库</t>
  </si>
  <si>
    <t>大棚及冷库修建</t>
  </si>
  <si>
    <t>南朱庄村</t>
  </si>
  <si>
    <t>南朱庄村大棚及冷库修建工程</t>
  </si>
  <si>
    <t>南朱庄村股份经济合作社</t>
  </si>
  <si>
    <t>（1）修建4栋全钢架大棚每栋长约60米，宽约14米，安装浇灌管道600米，安装滴灌设备4套（2）修建一座长10米，宽4米，高3米约120立方米冷藏库及相关配套设施，电路设备安装</t>
  </si>
  <si>
    <t>预计带动就业35余人</t>
  </si>
  <si>
    <t>种植</t>
  </si>
  <si>
    <t>食用菌</t>
  </si>
  <si>
    <t>吴村村</t>
  </si>
  <si>
    <t>吴村农业设施一体化</t>
  </si>
  <si>
    <t>吴村村股份经济合作社</t>
  </si>
  <si>
    <t>建设10m*60m的食用菌大棚5座，平整场地，安装遮阳网，购买安装粉碎机、拌料机、装袋机、封袋机等原料处理设备及高压蒸汽灭菌锅、常压灭菌灶、高压锅炉等灭菌设备。</t>
  </si>
  <si>
    <t>带动约30人就业，年收入10000元</t>
  </si>
  <si>
    <t>养殖基地</t>
  </si>
  <si>
    <t>陈区镇</t>
  </si>
  <si>
    <t>东窑头村</t>
  </si>
  <si>
    <t>东窑头村异禽养殖项目</t>
  </si>
  <si>
    <t>东窑头村村民委员会</t>
  </si>
  <si>
    <t>新建标准化养殖厂房及配套设施（含通风、温控、排污、防疫等系统），规划养殖区域、饲料存储区、产品初加工区及办公区；引进优质鹌鹑种苗3万—5万羽，配套建设自动化投喂、粪便处理等设备</t>
  </si>
  <si>
    <t>2026年9月底前完成项目整体竣工验收并投入试运营</t>
  </si>
  <si>
    <t>基础设施建设</t>
  </si>
  <si>
    <t>生活设施维护修缮</t>
  </si>
  <si>
    <t>南河村</t>
  </si>
  <si>
    <t>南河村人居环境整治提升项目</t>
  </si>
  <si>
    <t>陈区镇南河村村民委员会</t>
  </si>
  <si>
    <t>主要街道安装路灯55盏、铺油8000㎡、更换水表及阀门（每个水表井平均8个表）等</t>
  </si>
  <si>
    <t>2026年8月底前完成街道安装路灯、铺油工作、更换水表和阀门</t>
  </si>
  <si>
    <t>冷库冷链</t>
  </si>
  <si>
    <t>沙院村</t>
  </si>
  <si>
    <t>沙院村黄梨仓储项目</t>
  </si>
  <si>
    <t>沙院村村民委员会</t>
  </si>
  <si>
    <t>修建817.65平方米仓储冷库，并且配齐相关设备</t>
  </si>
  <si>
    <t>2026年完成厂房建设并购买相关设备</t>
  </si>
  <si>
    <t>宋家村</t>
  </si>
  <si>
    <t>宋家村供排水水网改造项目</t>
  </si>
  <si>
    <t>陈区镇宋家村村民委员会</t>
  </si>
  <si>
    <t>新建宋家村、山王庄村两个自然村的所有供排水水网改造</t>
  </si>
  <si>
    <t>完成宋家村供排水水网改造，实现自来水入户率达100%，供排水水质达标率100%</t>
  </si>
  <si>
    <t>西坡村</t>
  </si>
  <si>
    <t>西坡村道路提升项目</t>
  </si>
  <si>
    <t>西坡村村民委员会</t>
  </si>
  <si>
    <t>对西坡村道路铺装，污水管路改造，道路附属设施</t>
  </si>
  <si>
    <t>2026年10月底前完成道路铺设及污水管网改造</t>
  </si>
  <si>
    <t>西坡村种羊繁育及育肥项目</t>
  </si>
  <si>
    <t>建设羊舍、草料棚、精饲料棚、羊跑场、养殖办公用房、水电路基础设施、养殖场地硬化等，购置配套养殖机械等</t>
  </si>
  <si>
    <t>当年完成购买种羊、幼羊进入饲养期</t>
  </si>
  <si>
    <t>王村村</t>
  </si>
  <si>
    <t>王村村农场品加工项目</t>
  </si>
  <si>
    <t>王村村村民委员会</t>
  </si>
  <si>
    <t>修建440平米农产品加工厂房并配备相关加工设备（梨汁生产线和罐头生产线）</t>
  </si>
  <si>
    <t>2026年10月底前完成工程建设</t>
  </si>
  <si>
    <t>产业路建设</t>
  </si>
  <si>
    <t>建宁乡</t>
  </si>
  <si>
    <t>建东村</t>
  </si>
  <si>
    <t>建东村养殖业道路硬化工程</t>
  </si>
  <si>
    <t>建东村村民委员会</t>
  </si>
  <si>
    <t>水泥硬化6000平方米</t>
  </si>
  <si>
    <t>优化田间道路结构，增强建东村自我发展能力，明显改善群众秋收道路通畅程度</t>
  </si>
  <si>
    <t>优先吸纳村内农户参与施工施工，明确普工、杂工等岗位中本地农民占比不低于70%；道路建成后，优先服务村养殖主体，有效提升群众秋收出行快捷方便</t>
  </si>
  <si>
    <t>曹家村</t>
  </si>
  <si>
    <t>艾草加工厂扩容增设工程</t>
  </si>
  <si>
    <t>曹家村村民委员会</t>
  </si>
  <si>
    <t>新增设备及新建存储车间2000平方米</t>
  </si>
  <si>
    <t>扩建艾草加工厂</t>
  </si>
  <si>
    <t>解决部分村民就业岗位，带动村民增收，增加村集体经济收入</t>
  </si>
  <si>
    <t>苏庄村</t>
  </si>
  <si>
    <t>苏庄村强村冷库项目</t>
  </si>
  <si>
    <t>苏庄村村民委员会</t>
  </si>
  <si>
    <t>新建600㎡冷库</t>
  </si>
  <si>
    <t>实现农产品反季保鲜储存，提高农产品价值，增加集体经济收入，推动乡村振兴</t>
  </si>
  <si>
    <t>建南村</t>
  </si>
  <si>
    <t>建南村玉米淀粉加工项目</t>
  </si>
  <si>
    <t>建南村村委</t>
  </si>
  <si>
    <t>保留房屋主体结构，按加工需求分区改造加工车间，安装自动化生产线，购置机械</t>
  </si>
  <si>
    <t>增加村集体固定资产及稳定收入，壮大村集体经济</t>
  </si>
  <si>
    <t>带动附近村民就业，脱贫户增收，打造农副产品加工基地，实现“闲置资产盘活＋农产品增值”双重目标，助力地方农业产业升级</t>
  </si>
  <si>
    <t>冯庄村</t>
  </si>
  <si>
    <t>道路提升改造工程</t>
  </si>
  <si>
    <t>冯庄村村民委员会</t>
  </si>
  <si>
    <t>村西口至村东口村主干道路长度约0.6公里铺油改造</t>
  </si>
  <si>
    <t>提升道路通行质量，改善村民体验，提高村民满意度，带动村内产业产值增长</t>
  </si>
  <si>
    <t>有效提高村内道路通行质量，方便村民出行；优先吸纳村内农户参与施工，提高村民工资性收入；改善产品运输通道，助力村内农产品外销，促进农民增收</t>
  </si>
  <si>
    <t>李家河村关山驴养殖基地</t>
  </si>
  <si>
    <t>建设一座包含饲料加工厂及粪污处理，可容纳40头种驴的关山驴养殖基地</t>
  </si>
  <si>
    <t>壮大村集体经济，带动村民增收</t>
  </si>
  <si>
    <t>解决本村部分村民就业问题，促进农户增收</t>
  </si>
  <si>
    <t>皇宜村</t>
  </si>
  <si>
    <t>皇宜山居周边道路绿化亮化工程</t>
  </si>
  <si>
    <t>皇宜村村民委员会</t>
  </si>
  <si>
    <t>通往皇宜山居道路两旁（皇宜村北社路口到皇宜山居段，皇宜山居到曹家村口段）的绿化工程，路灯亮化工程及标识牌安装，以及道路两旁需要挡墙工程</t>
  </si>
  <si>
    <t>通过实施该项目，补齐皇宜山居周边道路等基础设施短板，极大提高皇宜山居知名度和体验感，带动村民更多就业机会</t>
  </si>
  <si>
    <t>道路亮化绿化过程中，优先吸纳村里农户参与劳作；实施完成后，皇宜山居文旅品牌能够增加就业岗位，带动周边农户增收</t>
  </si>
  <si>
    <t>金融保险配套项目</t>
  </si>
  <si>
    <t>小额贷款贴息</t>
  </si>
  <si>
    <t>2026年脱贫人口小额贷款贴息</t>
  </si>
  <si>
    <t>高平</t>
  </si>
  <si>
    <t>高平市乡村振兴中心</t>
  </si>
  <si>
    <t>为有需求的脱贫人口的小额信贷贷款进行财政贴息，按照各银行贴息标准进行资金拨付。</t>
  </si>
  <si>
    <t>及时为脱贫人口贷款进行贴息，满足贷款应贷尽贷，贴息资金应补尽补，提高脱贫人口的经济收入和家庭就业的积极性。</t>
  </si>
  <si>
    <t>及时为脱贫人口贷款进行贴息，满足贷款应贷尽贷，贴息资金应补尽补，提高脱贫人口的经济收入和家庭就业的积极性</t>
  </si>
  <si>
    <t>就业项目</t>
  </si>
  <si>
    <t>公益性岗位</t>
  </si>
  <si>
    <t>农村公益性岗位项目</t>
  </si>
  <si>
    <t>农村公益性岗位补助项目</t>
  </si>
  <si>
    <t>聘用农村公益性岗位560余个</t>
  </si>
  <si>
    <t>为全市脱贫劳动力（含监测对象）中的半劳力、弱劳力及因各种原因无法外出打工的三类群体设置农村公益岗位560余个，脱贫劳动力稳就业促增收</t>
  </si>
  <si>
    <t>就业帮扶公益性岗位项目</t>
  </si>
  <si>
    <t>就业帮扶公益性岗位补助项目</t>
  </si>
  <si>
    <t>聘用就业帮扶公益性岗位210余个</t>
  </si>
  <si>
    <t>务工补助</t>
  </si>
  <si>
    <t>交通费补助</t>
  </si>
  <si>
    <t>脱贫劳动力外出务工交通补贴</t>
  </si>
  <si>
    <t>高平市</t>
  </si>
  <si>
    <t>为县外务工就业脱贫劳动力发放一次性交通补贴</t>
  </si>
  <si>
    <t>为符合发放条件的人员发放补贴，实现应补尽补，提高就业积极性</t>
  </si>
  <si>
    <t>通过发放补贴，减轻就业压力，提高就业积极性</t>
  </si>
  <si>
    <t>生产奖补、劳务补助等</t>
  </si>
  <si>
    <t>脱贫劳动力就业稳岗补助</t>
  </si>
  <si>
    <t>高平市人社局</t>
  </si>
  <si>
    <t>为稳定就业脱贫劳动力发放稳岗补助</t>
  </si>
  <si>
    <t>教育项目</t>
  </si>
  <si>
    <t>雨露计划</t>
  </si>
  <si>
    <t>2026年雨露计划</t>
  </si>
  <si>
    <t>对就读中职、高职（专）技工学校的在校生中的脱贫家庭子女（含监测对象家庭），按学制每年给予3000元补助</t>
  </si>
  <si>
    <t>减轻脱贫家庭教育负担，对就读中职、高职（专）技工学校的在校生中的脱贫家庭子女（含监测对象家庭），按学制每年给予3000元补助</t>
  </si>
  <si>
    <t>大学生新生资助</t>
  </si>
  <si>
    <t>2026年脱贫家庭大学生新生资助</t>
  </si>
  <si>
    <t>对脱贫家庭（含监测对象家庭）子女参加当年高考并被全国高校本科录取的大学新生，每生给予一次性补助5000元</t>
  </si>
  <si>
    <t>减轻脱贫家庭教育负担，对脱贫家庭（含监测对象家庭）子女参加当年高考并被全国高校本科录取的大学新生，每生给予一次性补助5000元</t>
  </si>
  <si>
    <t>项目管理费</t>
  </si>
  <si>
    <t>2026年度衔接资金支持项目管理费</t>
  </si>
  <si>
    <t>对2026年度实施产业和乡村建设项目进行验收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</si>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</sst>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9"/>
      <name val="仿宋_GB2312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6"/>
  <sheetViews>
    <sheetView tabSelected="1" topLeftCell="G90" workbookViewId="0">
      <selection activeCell="Z93" sqref="Z93"/>
    </sheetView>
  </sheetViews>
  <sheetFormatPr defaultColWidth="9" defaultRowHeight="13.5"/>
  <cols>
    <col min="1" max="1" width="3.875" style="8" customWidth="1"/>
    <col min="2" max="4" width="7.625" style="9" customWidth="1"/>
    <col min="5" max="5" width="6.7" style="9" customWidth="1"/>
    <col min="6" max="6" width="7.49166666666667" style="9" customWidth="1"/>
    <col min="7" max="7" width="8.63333333333333" style="9" customWidth="1"/>
    <col min="8" max="8" width="6.7" style="9" customWidth="1"/>
    <col min="9" max="9" width="8.63333333333333" style="9" customWidth="1"/>
    <col min="10" max="11" width="10.5666666666667" style="9" customWidth="1"/>
    <col min="12" max="12" width="11.475" style="9" customWidth="1"/>
    <col min="13" max="13" width="46.5916666666667" style="10" customWidth="1"/>
    <col min="14" max="16" width="7.625" style="9" customWidth="1"/>
    <col min="17" max="17" width="4.625" style="9" customWidth="1"/>
    <col min="18" max="18" width="6.5" style="9" customWidth="1"/>
    <col min="19" max="19" width="5.875" style="9" customWidth="1"/>
    <col min="20" max="20" width="5.25" style="9" customWidth="1"/>
    <col min="21" max="22" width="7.625" style="9" customWidth="1"/>
    <col min="23" max="23" width="13.8583333333333" style="9" customWidth="1"/>
    <col min="24" max="24" width="14.5416666666667" style="9" customWidth="1"/>
    <col min="25" max="25" width="10.1166666666667" style="9" customWidth="1"/>
    <col min="26" max="16384" width="9" style="6"/>
  </cols>
  <sheetData>
    <row r="1" customFormat="1" ht="39" customHeight="1" spans="1: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customFormat="1" ht="36" customHeight="1" spans="1:25">
      <c r="A2" s="14" t="s">
        <v>1</v>
      </c>
      <c r="B2" s="15" t="s">
        <v>2</v>
      </c>
      <c r="C2" s="15"/>
      <c r="D2" s="15"/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/>
      <c r="L2" s="15" t="s">
        <v>9</v>
      </c>
      <c r="M2" s="15" t="s">
        <v>10</v>
      </c>
      <c r="N2" s="15" t="s">
        <v>11</v>
      </c>
      <c r="O2" s="15"/>
      <c r="P2" s="15"/>
      <c r="Q2" s="15" t="s">
        <v>12</v>
      </c>
      <c r="R2" s="15"/>
      <c r="S2" s="15"/>
      <c r="T2" s="15"/>
      <c r="U2" s="15"/>
      <c r="V2" s="15"/>
      <c r="W2" s="15" t="s">
        <v>13</v>
      </c>
      <c r="X2" s="15" t="s">
        <v>14</v>
      </c>
      <c r="Y2" s="15" t="s">
        <v>15</v>
      </c>
    </row>
    <row r="3" customFormat="1" ht="15" customHeight="1" spans="1:25">
      <c r="A3" s="14"/>
      <c r="B3" s="16" t="s">
        <v>16</v>
      </c>
      <c r="C3" s="15" t="s">
        <v>17</v>
      </c>
      <c r="D3" s="16" t="s">
        <v>18</v>
      </c>
      <c r="E3" s="15"/>
      <c r="F3" s="15"/>
      <c r="G3" s="15"/>
      <c r="H3" s="15"/>
      <c r="I3" s="15"/>
      <c r="J3" s="15" t="s">
        <v>19</v>
      </c>
      <c r="K3" s="15" t="s">
        <v>20</v>
      </c>
      <c r="L3" s="15"/>
      <c r="M3" s="15"/>
      <c r="N3" s="15" t="s">
        <v>21</v>
      </c>
      <c r="O3" s="15" t="s">
        <v>22</v>
      </c>
      <c r="P3" s="15"/>
      <c r="Q3" s="15" t="s">
        <v>23</v>
      </c>
      <c r="R3" s="15" t="s">
        <v>24</v>
      </c>
      <c r="S3" s="15" t="s">
        <v>25</v>
      </c>
      <c r="T3" s="15" t="s">
        <v>22</v>
      </c>
      <c r="U3" s="15"/>
      <c r="V3" s="15"/>
      <c r="W3" s="15"/>
      <c r="X3" s="15"/>
      <c r="Y3" s="15"/>
    </row>
    <row r="4" customFormat="1" spans="1:25">
      <c r="A4" s="14"/>
      <c r="B4" s="17"/>
      <c r="C4" s="15"/>
      <c r="D4" s="17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customFormat="1" ht="72" spans="1:25">
      <c r="A5" s="14"/>
      <c r="B5" s="18"/>
      <c r="C5" s="15"/>
      <c r="D5" s="18"/>
      <c r="E5" s="15"/>
      <c r="F5" s="15"/>
      <c r="G5" s="15"/>
      <c r="H5" s="15"/>
      <c r="I5" s="15"/>
      <c r="J5" s="15"/>
      <c r="K5" s="15"/>
      <c r="L5" s="15"/>
      <c r="M5" s="15"/>
      <c r="N5" s="15"/>
      <c r="O5" s="15" t="s">
        <v>26</v>
      </c>
      <c r="P5" s="15" t="s">
        <v>27</v>
      </c>
      <c r="Q5" s="15"/>
      <c r="R5" s="15"/>
      <c r="S5" s="15"/>
      <c r="T5" s="15" t="s">
        <v>28</v>
      </c>
      <c r="U5" s="15" t="s">
        <v>29</v>
      </c>
      <c r="V5" s="15" t="s">
        <v>30</v>
      </c>
      <c r="W5" s="15"/>
      <c r="X5" s="15"/>
      <c r="Y5" s="15"/>
    </row>
    <row r="6" s="1" customFormat="1" ht="50" customHeight="1" spans="1:25">
      <c r="A6" s="19">
        <v>1</v>
      </c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  <c r="G6" s="20" t="s">
        <v>36</v>
      </c>
      <c r="H6" s="20" t="s">
        <v>37</v>
      </c>
      <c r="I6" s="21" t="s">
        <v>38</v>
      </c>
      <c r="J6" s="22">
        <v>2026.3</v>
      </c>
      <c r="K6" s="23">
        <v>2026.1</v>
      </c>
      <c r="L6" s="24" t="s">
        <v>39</v>
      </c>
      <c r="M6" s="20" t="s">
        <v>40</v>
      </c>
      <c r="N6" s="20">
        <v>120</v>
      </c>
      <c r="O6" s="20">
        <v>70</v>
      </c>
      <c r="P6" s="20">
        <v>50</v>
      </c>
      <c r="Q6" s="20">
        <v>1</v>
      </c>
      <c r="R6" s="20">
        <v>212</v>
      </c>
      <c r="S6" s="20">
        <v>695</v>
      </c>
      <c r="T6" s="20"/>
      <c r="U6" s="20">
        <v>3</v>
      </c>
      <c r="V6" s="20">
        <v>8</v>
      </c>
      <c r="W6" s="20" t="s">
        <v>41</v>
      </c>
      <c r="X6" s="20" t="s">
        <v>42</v>
      </c>
      <c r="Y6" s="20"/>
    </row>
    <row r="7" s="1" customFormat="1" ht="50" customHeight="1" spans="1:25">
      <c r="A7" s="19">
        <v>2</v>
      </c>
      <c r="B7" s="25" t="s">
        <v>43</v>
      </c>
      <c r="C7" s="20" t="s">
        <v>44</v>
      </c>
      <c r="D7" s="20" t="s">
        <v>45</v>
      </c>
      <c r="E7" s="20" t="s">
        <v>34</v>
      </c>
      <c r="F7" s="20" t="s">
        <v>46</v>
      </c>
      <c r="G7" s="20" t="s">
        <v>47</v>
      </c>
      <c r="H7" s="20" t="s">
        <v>37</v>
      </c>
      <c r="I7" s="21" t="s">
        <v>48</v>
      </c>
      <c r="J7" s="22">
        <v>2026.3</v>
      </c>
      <c r="K7" s="23">
        <v>2026.1</v>
      </c>
      <c r="L7" s="24" t="s">
        <v>49</v>
      </c>
      <c r="M7" s="20" t="s">
        <v>50</v>
      </c>
      <c r="N7" s="20">
        <v>80</v>
      </c>
      <c r="O7" s="20">
        <v>70</v>
      </c>
      <c r="P7" s="20">
        <v>10</v>
      </c>
      <c r="Q7" s="20">
        <v>1</v>
      </c>
      <c r="R7" s="20">
        <v>307</v>
      </c>
      <c r="S7" s="20">
        <v>1500</v>
      </c>
      <c r="T7" s="20"/>
      <c r="U7" s="20">
        <v>7</v>
      </c>
      <c r="V7" s="20">
        <v>14</v>
      </c>
      <c r="W7" s="20"/>
      <c r="X7" s="20"/>
      <c r="Y7" s="25"/>
    </row>
    <row r="8" s="1" customFormat="1" ht="50" customHeight="1" spans="1:25">
      <c r="A8" s="19">
        <v>3</v>
      </c>
      <c r="B8" s="20" t="s">
        <v>31</v>
      </c>
      <c r="C8" s="20" t="s">
        <v>51</v>
      </c>
      <c r="D8" s="20" t="s">
        <v>52</v>
      </c>
      <c r="E8" s="20" t="s">
        <v>34</v>
      </c>
      <c r="F8" s="20" t="s">
        <v>53</v>
      </c>
      <c r="G8" s="20" t="s">
        <v>54</v>
      </c>
      <c r="H8" s="20" t="s">
        <v>37</v>
      </c>
      <c r="I8" s="21" t="s">
        <v>55</v>
      </c>
      <c r="J8" s="22">
        <v>2026.3</v>
      </c>
      <c r="K8" s="23">
        <v>2026.1</v>
      </c>
      <c r="L8" s="24" t="s">
        <v>56</v>
      </c>
      <c r="M8" s="20" t="s">
        <v>57</v>
      </c>
      <c r="N8" s="20">
        <v>110</v>
      </c>
      <c r="O8" s="20">
        <v>70</v>
      </c>
      <c r="P8" s="20">
        <v>40</v>
      </c>
      <c r="Q8" s="20">
        <v>1</v>
      </c>
      <c r="R8" s="20">
        <v>485</v>
      </c>
      <c r="S8" s="20">
        <v>1564</v>
      </c>
      <c r="T8" s="20"/>
      <c r="U8" s="20">
        <v>14</v>
      </c>
      <c r="V8" s="20">
        <v>38</v>
      </c>
      <c r="W8" s="20" t="s">
        <v>58</v>
      </c>
      <c r="X8" s="20" t="s">
        <v>59</v>
      </c>
      <c r="Y8" s="20"/>
    </row>
    <row r="9" s="2" customFormat="1" ht="50" customHeight="1" spans="1:25">
      <c r="A9" s="19">
        <v>4</v>
      </c>
      <c r="B9" s="20" t="s">
        <v>31</v>
      </c>
      <c r="C9" s="20" t="s">
        <v>60</v>
      </c>
      <c r="D9" s="20" t="s">
        <v>61</v>
      </c>
      <c r="E9" s="20" t="s">
        <v>34</v>
      </c>
      <c r="F9" s="20" t="s">
        <v>62</v>
      </c>
      <c r="G9" s="20" t="s">
        <v>63</v>
      </c>
      <c r="H9" s="20" t="s">
        <v>37</v>
      </c>
      <c r="I9" s="21" t="s">
        <v>64</v>
      </c>
      <c r="J9" s="22">
        <v>2026.3</v>
      </c>
      <c r="K9" s="23">
        <v>2026.1</v>
      </c>
      <c r="L9" s="24" t="s">
        <v>65</v>
      </c>
      <c r="M9" s="20" t="s">
        <v>66</v>
      </c>
      <c r="N9" s="20">
        <v>100</v>
      </c>
      <c r="O9" s="20">
        <v>70</v>
      </c>
      <c r="P9" s="20">
        <v>30</v>
      </c>
      <c r="Q9" s="20">
        <v>1</v>
      </c>
      <c r="R9" s="20">
        <v>25</v>
      </c>
      <c r="S9" s="20">
        <v>100</v>
      </c>
      <c r="T9" s="20"/>
      <c r="U9" s="20">
        <v>3</v>
      </c>
      <c r="V9" s="20">
        <v>9</v>
      </c>
      <c r="W9" s="20" t="s">
        <v>67</v>
      </c>
      <c r="X9" s="20" t="s">
        <v>68</v>
      </c>
      <c r="Y9" s="20"/>
    </row>
    <row r="10" s="2" customFormat="1" ht="50" customHeight="1" spans="1:25">
      <c r="A10" s="19">
        <v>5</v>
      </c>
      <c r="B10" s="20" t="s">
        <v>31</v>
      </c>
      <c r="C10" s="20" t="s">
        <v>69</v>
      </c>
      <c r="D10" s="20" t="s">
        <v>70</v>
      </c>
      <c r="E10" s="20" t="s">
        <v>34</v>
      </c>
      <c r="F10" s="20" t="s">
        <v>71</v>
      </c>
      <c r="G10" s="20" t="s">
        <v>72</v>
      </c>
      <c r="H10" s="20" t="s">
        <v>37</v>
      </c>
      <c r="I10" s="21" t="s">
        <v>71</v>
      </c>
      <c r="J10" s="22">
        <v>2026.1</v>
      </c>
      <c r="K10" s="22">
        <v>2026.12</v>
      </c>
      <c r="L10" s="24" t="s">
        <v>73</v>
      </c>
      <c r="M10" s="20" t="s">
        <v>74</v>
      </c>
      <c r="N10" s="20">
        <v>150</v>
      </c>
      <c r="O10" s="20">
        <v>70</v>
      </c>
      <c r="P10" s="20">
        <v>80</v>
      </c>
      <c r="Q10" s="20">
        <v>1</v>
      </c>
      <c r="R10" s="20">
        <v>30</v>
      </c>
      <c r="S10" s="20">
        <v>110</v>
      </c>
      <c r="T10" s="20"/>
      <c r="U10" s="20">
        <v>3</v>
      </c>
      <c r="V10" s="20"/>
      <c r="W10" s="20" t="s">
        <v>67</v>
      </c>
      <c r="X10" s="20" t="s">
        <v>68</v>
      </c>
      <c r="Y10" s="20"/>
    </row>
    <row r="11" s="2" customFormat="1" ht="50" customHeight="1" spans="1:25">
      <c r="A11" s="19">
        <v>6</v>
      </c>
      <c r="B11" s="20" t="s">
        <v>31</v>
      </c>
      <c r="C11" s="20" t="s">
        <v>75</v>
      </c>
      <c r="D11" s="20" t="s">
        <v>76</v>
      </c>
      <c r="E11" s="20" t="s">
        <v>77</v>
      </c>
      <c r="F11" s="20" t="s">
        <v>78</v>
      </c>
      <c r="G11" s="20" t="s">
        <v>79</v>
      </c>
      <c r="H11" s="20" t="s">
        <v>37</v>
      </c>
      <c r="I11" s="21" t="s">
        <v>78</v>
      </c>
      <c r="J11" s="22">
        <v>2026.6</v>
      </c>
      <c r="K11" s="22">
        <v>2026.9</v>
      </c>
      <c r="L11" s="24" t="s">
        <v>80</v>
      </c>
      <c r="M11" s="20" t="s">
        <v>81</v>
      </c>
      <c r="N11" s="20">
        <v>130</v>
      </c>
      <c r="O11" s="20">
        <v>70</v>
      </c>
      <c r="P11" s="20">
        <v>60</v>
      </c>
      <c r="Q11" s="20">
        <v>1</v>
      </c>
      <c r="R11" s="20">
        <v>331</v>
      </c>
      <c r="S11" s="20">
        <v>1048</v>
      </c>
      <c r="T11" s="20"/>
      <c r="U11" s="20">
        <v>3</v>
      </c>
      <c r="V11" s="20">
        <v>12</v>
      </c>
      <c r="W11" s="20" t="s">
        <v>82</v>
      </c>
      <c r="X11" s="20" t="s">
        <v>83</v>
      </c>
      <c r="Y11" s="20"/>
    </row>
    <row r="12" s="2" customFormat="1" ht="50" customHeight="1" spans="1:25">
      <c r="A12" s="19">
        <v>7</v>
      </c>
      <c r="B12" s="20" t="s">
        <v>31</v>
      </c>
      <c r="C12" s="20" t="s">
        <v>75</v>
      </c>
      <c r="D12" s="20" t="s">
        <v>84</v>
      </c>
      <c r="E12" s="20" t="s">
        <v>77</v>
      </c>
      <c r="F12" s="20" t="s">
        <v>85</v>
      </c>
      <c r="G12" s="20" t="s">
        <v>86</v>
      </c>
      <c r="H12" s="20" t="s">
        <v>37</v>
      </c>
      <c r="I12" s="21" t="s">
        <v>85</v>
      </c>
      <c r="J12" s="22">
        <v>2026.4</v>
      </c>
      <c r="K12" s="22">
        <v>2026.6</v>
      </c>
      <c r="L12" s="24" t="s">
        <v>87</v>
      </c>
      <c r="M12" s="20" t="s">
        <v>88</v>
      </c>
      <c r="N12" s="20">
        <v>90</v>
      </c>
      <c r="O12" s="20">
        <v>70</v>
      </c>
      <c r="P12" s="20">
        <v>20</v>
      </c>
      <c r="Q12" s="20">
        <v>1</v>
      </c>
      <c r="R12" s="20">
        <v>262</v>
      </c>
      <c r="S12" s="20">
        <v>809</v>
      </c>
      <c r="T12" s="20"/>
      <c r="U12" s="20">
        <v>2</v>
      </c>
      <c r="V12" s="20">
        <v>9</v>
      </c>
      <c r="W12" s="20" t="s">
        <v>82</v>
      </c>
      <c r="X12" s="20" t="s">
        <v>89</v>
      </c>
      <c r="Y12" s="20"/>
    </row>
    <row r="13" s="2" customFormat="1" ht="50" customHeight="1" spans="1:25">
      <c r="A13" s="19">
        <v>8</v>
      </c>
      <c r="B13" s="20" t="s">
        <v>31</v>
      </c>
      <c r="C13" s="20" t="s">
        <v>75</v>
      </c>
      <c r="D13" s="20" t="s">
        <v>90</v>
      </c>
      <c r="E13" s="20" t="s">
        <v>77</v>
      </c>
      <c r="F13" s="20" t="s">
        <v>91</v>
      </c>
      <c r="G13" s="20" t="s">
        <v>92</v>
      </c>
      <c r="H13" s="20" t="s">
        <v>37</v>
      </c>
      <c r="I13" s="21" t="s">
        <v>91</v>
      </c>
      <c r="J13" s="22">
        <v>2026.4</v>
      </c>
      <c r="K13" s="22">
        <v>2026.8</v>
      </c>
      <c r="L13" s="24" t="s">
        <v>93</v>
      </c>
      <c r="M13" s="20" t="s">
        <v>94</v>
      </c>
      <c r="N13" s="20">
        <v>90</v>
      </c>
      <c r="O13" s="20">
        <v>70</v>
      </c>
      <c r="P13" s="20">
        <v>20</v>
      </c>
      <c r="Q13" s="20">
        <v>1</v>
      </c>
      <c r="R13" s="20">
        <v>209</v>
      </c>
      <c r="S13" s="20">
        <v>635</v>
      </c>
      <c r="T13" s="20"/>
      <c r="U13" s="20">
        <v>4</v>
      </c>
      <c r="V13" s="20">
        <v>18</v>
      </c>
      <c r="W13" s="20" t="s">
        <v>95</v>
      </c>
      <c r="X13" s="20" t="s">
        <v>83</v>
      </c>
      <c r="Y13" s="20"/>
    </row>
    <row r="14" s="2" customFormat="1" ht="123" customHeight="1" spans="1:25">
      <c r="A14" s="19">
        <v>9</v>
      </c>
      <c r="B14" s="20" t="s">
        <v>31</v>
      </c>
      <c r="C14" s="20" t="s">
        <v>96</v>
      </c>
      <c r="D14" s="20" t="s">
        <v>97</v>
      </c>
      <c r="E14" s="20" t="s">
        <v>98</v>
      </c>
      <c r="F14" s="20" t="s">
        <v>99</v>
      </c>
      <c r="G14" s="20" t="s">
        <v>100</v>
      </c>
      <c r="H14" s="20" t="s">
        <v>101</v>
      </c>
      <c r="I14" s="21" t="s">
        <v>99</v>
      </c>
      <c r="J14" s="22">
        <v>2026.1</v>
      </c>
      <c r="K14" s="23">
        <v>2026.1</v>
      </c>
      <c r="L14" s="24" t="s">
        <v>102</v>
      </c>
      <c r="M14" s="20" t="s">
        <v>103</v>
      </c>
      <c r="N14" s="20">
        <v>105</v>
      </c>
      <c r="O14" s="20">
        <v>70</v>
      </c>
      <c r="P14" s="20">
        <v>35</v>
      </c>
      <c r="Q14" s="20">
        <v>1</v>
      </c>
      <c r="R14" s="20">
        <v>20</v>
      </c>
      <c r="S14" s="20">
        <v>80</v>
      </c>
      <c r="T14" s="20"/>
      <c r="U14" s="20">
        <v>3</v>
      </c>
      <c r="V14" s="20">
        <v>12</v>
      </c>
      <c r="W14" s="20" t="s">
        <v>104</v>
      </c>
      <c r="X14" s="20" t="s">
        <v>105</v>
      </c>
      <c r="Y14" s="20"/>
    </row>
    <row r="15" s="2" customFormat="1" ht="50" customHeight="1" spans="1:25">
      <c r="A15" s="19">
        <v>10</v>
      </c>
      <c r="B15" s="20" t="s">
        <v>31</v>
      </c>
      <c r="C15" s="20" t="s">
        <v>60</v>
      </c>
      <c r="D15" s="20" t="s">
        <v>61</v>
      </c>
      <c r="E15" s="20" t="s">
        <v>106</v>
      </c>
      <c r="F15" s="20" t="s">
        <v>107</v>
      </c>
      <c r="G15" s="20" t="s">
        <v>108</v>
      </c>
      <c r="H15" s="20" t="s">
        <v>37</v>
      </c>
      <c r="I15" s="21" t="s">
        <v>107</v>
      </c>
      <c r="J15" s="22">
        <v>2026.3</v>
      </c>
      <c r="K15" s="22">
        <v>2026.8</v>
      </c>
      <c r="L15" s="24" t="s">
        <v>109</v>
      </c>
      <c r="M15" s="20" t="s">
        <v>110</v>
      </c>
      <c r="N15" s="20">
        <v>260</v>
      </c>
      <c r="O15" s="26">
        <v>210</v>
      </c>
      <c r="P15" s="26">
        <v>50</v>
      </c>
      <c r="Q15" s="20">
        <v>1</v>
      </c>
      <c r="R15" s="20">
        <v>227</v>
      </c>
      <c r="S15" s="20">
        <v>635</v>
      </c>
      <c r="T15" s="20"/>
      <c r="U15" s="20">
        <v>6</v>
      </c>
      <c r="V15" s="20">
        <v>12</v>
      </c>
      <c r="W15" s="26" t="s">
        <v>111</v>
      </c>
      <c r="X15" s="20" t="s">
        <v>112</v>
      </c>
      <c r="Y15" s="20"/>
    </row>
    <row r="16" s="2" customFormat="1" ht="50" customHeight="1" spans="1:25">
      <c r="A16" s="19">
        <v>11</v>
      </c>
      <c r="B16" s="20" t="s">
        <v>31</v>
      </c>
      <c r="C16" s="20" t="s">
        <v>75</v>
      </c>
      <c r="D16" s="20" t="s">
        <v>113</v>
      </c>
      <c r="E16" s="20" t="s">
        <v>106</v>
      </c>
      <c r="F16" s="20" t="s">
        <v>114</v>
      </c>
      <c r="G16" s="20" t="s">
        <v>115</v>
      </c>
      <c r="H16" s="20" t="s">
        <v>37</v>
      </c>
      <c r="I16" s="21" t="s">
        <v>114</v>
      </c>
      <c r="J16" s="22">
        <v>2026.4</v>
      </c>
      <c r="K16" s="23">
        <v>2026.1</v>
      </c>
      <c r="L16" s="24" t="s">
        <v>116</v>
      </c>
      <c r="M16" s="20" t="s">
        <v>117</v>
      </c>
      <c r="N16" s="20">
        <v>80</v>
      </c>
      <c r="O16" s="26">
        <v>65</v>
      </c>
      <c r="P16" s="26">
        <v>15</v>
      </c>
      <c r="Q16" s="20">
        <v>1</v>
      </c>
      <c r="R16" s="20">
        <v>258</v>
      </c>
      <c r="S16" s="20">
        <v>700</v>
      </c>
      <c r="T16" s="20"/>
      <c r="U16" s="20">
        <v>6</v>
      </c>
      <c r="V16" s="20">
        <v>10</v>
      </c>
      <c r="W16" s="26" t="s">
        <v>118</v>
      </c>
      <c r="X16" s="20" t="s">
        <v>119</v>
      </c>
      <c r="Y16" s="20"/>
    </row>
    <row r="17" s="2" customFormat="1" ht="50" customHeight="1" spans="1:25">
      <c r="A17" s="19">
        <v>12</v>
      </c>
      <c r="B17" s="20" t="s">
        <v>31</v>
      </c>
      <c r="C17" s="20" t="s">
        <v>60</v>
      </c>
      <c r="D17" s="20" t="s">
        <v>61</v>
      </c>
      <c r="E17" s="20" t="s">
        <v>106</v>
      </c>
      <c r="F17" s="20" t="s">
        <v>120</v>
      </c>
      <c r="G17" s="20" t="s">
        <v>121</v>
      </c>
      <c r="H17" s="20" t="s">
        <v>37</v>
      </c>
      <c r="I17" s="21" t="s">
        <v>120</v>
      </c>
      <c r="J17" s="22">
        <v>2026.4</v>
      </c>
      <c r="K17" s="23">
        <v>2026.1</v>
      </c>
      <c r="L17" s="24" t="s">
        <v>122</v>
      </c>
      <c r="M17" s="20" t="s">
        <v>123</v>
      </c>
      <c r="N17" s="20">
        <v>200</v>
      </c>
      <c r="O17" s="26">
        <v>180</v>
      </c>
      <c r="P17" s="26">
        <v>20</v>
      </c>
      <c r="Q17" s="20">
        <v>1</v>
      </c>
      <c r="R17" s="20">
        <v>218</v>
      </c>
      <c r="S17" s="20">
        <v>590</v>
      </c>
      <c r="T17" s="20"/>
      <c r="U17" s="20">
        <v>5</v>
      </c>
      <c r="V17" s="20">
        <v>13</v>
      </c>
      <c r="W17" s="26" t="s">
        <v>124</v>
      </c>
      <c r="X17" s="20" t="s">
        <v>125</v>
      </c>
      <c r="Y17" s="20"/>
    </row>
    <row r="18" s="2" customFormat="1" ht="50" customHeight="1" spans="1:25">
      <c r="A18" s="19">
        <v>13</v>
      </c>
      <c r="B18" s="20" t="s">
        <v>31</v>
      </c>
      <c r="C18" s="20" t="s">
        <v>60</v>
      </c>
      <c r="D18" s="20" t="s">
        <v>61</v>
      </c>
      <c r="E18" s="20" t="s">
        <v>106</v>
      </c>
      <c r="F18" s="20" t="s">
        <v>126</v>
      </c>
      <c r="G18" s="20" t="s">
        <v>127</v>
      </c>
      <c r="H18" s="20" t="s">
        <v>37</v>
      </c>
      <c r="I18" s="21" t="s">
        <v>126</v>
      </c>
      <c r="J18" s="22">
        <v>2026.5</v>
      </c>
      <c r="K18" s="23">
        <v>2026.1</v>
      </c>
      <c r="L18" s="24" t="s">
        <v>128</v>
      </c>
      <c r="M18" s="20" t="s">
        <v>129</v>
      </c>
      <c r="N18" s="20">
        <v>70</v>
      </c>
      <c r="O18" s="27">
        <v>60</v>
      </c>
      <c r="P18" s="26">
        <v>10</v>
      </c>
      <c r="Q18" s="20">
        <v>1</v>
      </c>
      <c r="R18" s="20">
        <v>156</v>
      </c>
      <c r="S18" s="20">
        <v>510</v>
      </c>
      <c r="T18" s="20"/>
      <c r="U18" s="20">
        <v>9</v>
      </c>
      <c r="V18" s="20">
        <v>32</v>
      </c>
      <c r="W18" s="26" t="s">
        <v>130</v>
      </c>
      <c r="X18" s="20" t="s">
        <v>131</v>
      </c>
      <c r="Y18" s="20"/>
    </row>
    <row r="19" s="2" customFormat="1" ht="50" customHeight="1" spans="1:25">
      <c r="A19" s="19">
        <v>14</v>
      </c>
      <c r="B19" s="20" t="s">
        <v>31</v>
      </c>
      <c r="C19" s="20" t="s">
        <v>60</v>
      </c>
      <c r="D19" s="20" t="s">
        <v>61</v>
      </c>
      <c r="E19" s="20" t="s">
        <v>106</v>
      </c>
      <c r="F19" s="20" t="s">
        <v>132</v>
      </c>
      <c r="G19" s="20" t="s">
        <v>133</v>
      </c>
      <c r="H19" s="20" t="s">
        <v>37</v>
      </c>
      <c r="I19" s="21" t="s">
        <v>132</v>
      </c>
      <c r="J19" s="22">
        <v>2026.4</v>
      </c>
      <c r="K19" s="23">
        <v>2026.1</v>
      </c>
      <c r="L19" s="24" t="s">
        <v>134</v>
      </c>
      <c r="M19" s="20" t="s">
        <v>135</v>
      </c>
      <c r="N19" s="20">
        <v>100</v>
      </c>
      <c r="O19" s="26">
        <v>80</v>
      </c>
      <c r="P19" s="26">
        <v>20</v>
      </c>
      <c r="Q19" s="20">
        <v>1</v>
      </c>
      <c r="R19" s="20">
        <v>161</v>
      </c>
      <c r="S19" s="20">
        <v>461</v>
      </c>
      <c r="T19" s="20"/>
      <c r="U19" s="20">
        <v>14</v>
      </c>
      <c r="V19" s="20">
        <v>26</v>
      </c>
      <c r="W19" s="26" t="s">
        <v>136</v>
      </c>
      <c r="X19" s="20" t="s">
        <v>137</v>
      </c>
      <c r="Y19" s="20"/>
    </row>
    <row r="20" s="2" customFormat="1" ht="50" customHeight="1" spans="1:25">
      <c r="A20" s="19">
        <v>15</v>
      </c>
      <c r="B20" s="20" t="s">
        <v>31</v>
      </c>
      <c r="C20" s="20" t="s">
        <v>60</v>
      </c>
      <c r="D20" s="20" t="s">
        <v>61</v>
      </c>
      <c r="E20" s="20" t="s">
        <v>106</v>
      </c>
      <c r="F20" s="20" t="s">
        <v>138</v>
      </c>
      <c r="G20" s="20" t="s">
        <v>139</v>
      </c>
      <c r="H20" s="20" t="s">
        <v>37</v>
      </c>
      <c r="I20" s="21" t="s">
        <v>138</v>
      </c>
      <c r="J20" s="22">
        <v>2026.4</v>
      </c>
      <c r="K20" s="23">
        <v>2026.1</v>
      </c>
      <c r="L20" s="24" t="s">
        <v>140</v>
      </c>
      <c r="M20" s="20" t="s">
        <v>141</v>
      </c>
      <c r="N20" s="20">
        <v>90</v>
      </c>
      <c r="O20" s="26">
        <v>80</v>
      </c>
      <c r="P20" s="26">
        <v>10</v>
      </c>
      <c r="Q20" s="20">
        <v>1</v>
      </c>
      <c r="R20" s="20">
        <v>220</v>
      </c>
      <c r="S20" s="20">
        <v>690</v>
      </c>
      <c r="T20" s="20"/>
      <c r="U20" s="20">
        <v>7</v>
      </c>
      <c r="V20" s="20">
        <v>16</v>
      </c>
      <c r="W20" s="26" t="s">
        <v>118</v>
      </c>
      <c r="X20" s="20" t="s">
        <v>142</v>
      </c>
      <c r="Y20" s="20"/>
    </row>
    <row r="21" s="2" customFormat="1" ht="50" customHeight="1" spans="1:25">
      <c r="A21" s="19">
        <v>16</v>
      </c>
      <c r="B21" s="20" t="s">
        <v>31</v>
      </c>
      <c r="C21" s="20" t="s">
        <v>75</v>
      </c>
      <c r="D21" s="20" t="s">
        <v>143</v>
      </c>
      <c r="E21" s="20" t="s">
        <v>106</v>
      </c>
      <c r="F21" s="20" t="s">
        <v>144</v>
      </c>
      <c r="G21" s="20" t="s">
        <v>145</v>
      </c>
      <c r="H21" s="20" t="s">
        <v>37</v>
      </c>
      <c r="I21" s="21" t="s">
        <v>146</v>
      </c>
      <c r="J21" s="22">
        <v>2026.4</v>
      </c>
      <c r="K21" s="23">
        <v>2026.1</v>
      </c>
      <c r="L21" s="24" t="s">
        <v>147</v>
      </c>
      <c r="M21" s="20" t="s">
        <v>148</v>
      </c>
      <c r="N21" s="28">
        <v>900</v>
      </c>
      <c r="O21" s="20">
        <v>200</v>
      </c>
      <c r="P21" s="20">
        <v>700</v>
      </c>
      <c r="Q21" s="20">
        <v>10</v>
      </c>
      <c r="R21" s="20">
        <v>1000</v>
      </c>
      <c r="S21" s="20">
        <v>3000</v>
      </c>
      <c r="T21" s="20"/>
      <c r="U21" s="20"/>
      <c r="V21" s="20"/>
      <c r="W21" s="20" t="s">
        <v>149</v>
      </c>
      <c r="X21" s="20" t="s">
        <v>150</v>
      </c>
      <c r="Y21" s="20"/>
    </row>
    <row r="22" s="2" customFormat="1" ht="50" customHeight="1" spans="1:25">
      <c r="A22" s="19">
        <v>17</v>
      </c>
      <c r="B22" s="20" t="s">
        <v>31</v>
      </c>
      <c r="C22" s="25" t="s">
        <v>75</v>
      </c>
      <c r="D22" s="25" t="s">
        <v>113</v>
      </c>
      <c r="E22" s="25" t="s">
        <v>151</v>
      </c>
      <c r="F22" s="25" t="s">
        <v>152</v>
      </c>
      <c r="G22" s="25" t="s">
        <v>153</v>
      </c>
      <c r="H22" s="25" t="s">
        <v>37</v>
      </c>
      <c r="I22" s="29" t="s">
        <v>154</v>
      </c>
      <c r="J22" s="22">
        <v>2026.4</v>
      </c>
      <c r="K22" s="23">
        <v>2026.1</v>
      </c>
      <c r="L22" s="30" t="s">
        <v>155</v>
      </c>
      <c r="M22" s="25" t="s">
        <v>156</v>
      </c>
      <c r="N22" s="25">
        <v>120</v>
      </c>
      <c r="O22" s="25">
        <v>110</v>
      </c>
      <c r="P22" s="25">
        <v>10</v>
      </c>
      <c r="Q22" s="25">
        <v>1</v>
      </c>
      <c r="R22" s="25">
        <v>232</v>
      </c>
      <c r="S22" s="25">
        <v>768</v>
      </c>
      <c r="T22" s="25">
        <v>1</v>
      </c>
      <c r="U22" s="25">
        <v>30</v>
      </c>
      <c r="V22" s="25">
        <v>68</v>
      </c>
      <c r="W22" s="25" t="s">
        <v>157</v>
      </c>
      <c r="X22" s="25" t="s">
        <v>158</v>
      </c>
      <c r="Y22" s="20"/>
    </row>
    <row r="23" s="2" customFormat="1" ht="50" customHeight="1" spans="1:25">
      <c r="A23" s="19">
        <v>18</v>
      </c>
      <c r="B23" s="20" t="s">
        <v>31</v>
      </c>
      <c r="C23" s="25" t="s">
        <v>75</v>
      </c>
      <c r="D23" s="25" t="s">
        <v>159</v>
      </c>
      <c r="E23" s="25" t="s">
        <v>151</v>
      </c>
      <c r="F23" s="25" t="s">
        <v>152</v>
      </c>
      <c r="G23" s="25" t="s">
        <v>160</v>
      </c>
      <c r="H23" s="25" t="s">
        <v>37</v>
      </c>
      <c r="I23" s="29" t="s">
        <v>152</v>
      </c>
      <c r="J23" s="22">
        <v>2026.4</v>
      </c>
      <c r="K23" s="23">
        <v>2026.1</v>
      </c>
      <c r="L23" s="30" t="s">
        <v>155</v>
      </c>
      <c r="M23" s="25" t="s">
        <v>161</v>
      </c>
      <c r="N23" s="25">
        <v>215</v>
      </c>
      <c r="O23" s="25">
        <v>200</v>
      </c>
      <c r="P23" s="25">
        <v>15</v>
      </c>
      <c r="Q23" s="25">
        <v>1</v>
      </c>
      <c r="R23" s="25">
        <v>232</v>
      </c>
      <c r="S23" s="25">
        <v>768</v>
      </c>
      <c r="T23" s="25">
        <v>1</v>
      </c>
      <c r="U23" s="25">
        <v>30</v>
      </c>
      <c r="V23" s="25">
        <v>68</v>
      </c>
      <c r="W23" s="25" t="s">
        <v>162</v>
      </c>
      <c r="X23" s="25" t="s">
        <v>163</v>
      </c>
      <c r="Y23" s="20"/>
    </row>
    <row r="24" s="2" customFormat="1" ht="50" customHeight="1" spans="1:25">
      <c r="A24" s="19">
        <v>19</v>
      </c>
      <c r="B24" s="25" t="s">
        <v>43</v>
      </c>
      <c r="C24" s="25" t="s">
        <v>164</v>
      </c>
      <c r="D24" s="25" t="s">
        <v>165</v>
      </c>
      <c r="E24" s="25" t="s">
        <v>151</v>
      </c>
      <c r="F24" s="25" t="s">
        <v>152</v>
      </c>
      <c r="G24" s="25" t="s">
        <v>166</v>
      </c>
      <c r="H24" s="25" t="s">
        <v>37</v>
      </c>
      <c r="I24" s="29" t="s">
        <v>152</v>
      </c>
      <c r="J24" s="22">
        <v>2026.4</v>
      </c>
      <c r="K24" s="23">
        <v>2026.1</v>
      </c>
      <c r="L24" s="30" t="s">
        <v>155</v>
      </c>
      <c r="M24" s="25" t="s">
        <v>167</v>
      </c>
      <c r="N24" s="25">
        <v>300</v>
      </c>
      <c r="O24" s="25">
        <v>280</v>
      </c>
      <c r="P24" s="25">
        <v>20</v>
      </c>
      <c r="Q24" s="25">
        <v>1</v>
      </c>
      <c r="R24" s="25">
        <v>232</v>
      </c>
      <c r="S24" s="25">
        <v>768</v>
      </c>
      <c r="T24" s="25">
        <v>1</v>
      </c>
      <c r="U24" s="25">
        <v>30</v>
      </c>
      <c r="V24" s="25">
        <v>68</v>
      </c>
      <c r="W24" s="25" t="s">
        <v>168</v>
      </c>
      <c r="X24" s="25" t="s">
        <v>169</v>
      </c>
      <c r="Y24" s="25"/>
    </row>
    <row r="25" s="1" customFormat="1" ht="50" customHeight="1" spans="1:25">
      <c r="A25" s="19">
        <v>20</v>
      </c>
      <c r="B25" s="20" t="s">
        <v>31</v>
      </c>
      <c r="C25" s="25" t="s">
        <v>170</v>
      </c>
      <c r="D25" s="25" t="s">
        <v>33</v>
      </c>
      <c r="E25" s="25" t="s">
        <v>151</v>
      </c>
      <c r="F25" s="25" t="s">
        <v>171</v>
      </c>
      <c r="G25" s="25" t="s">
        <v>172</v>
      </c>
      <c r="H25" s="25" t="s">
        <v>37</v>
      </c>
      <c r="I25" s="29" t="s">
        <v>171</v>
      </c>
      <c r="J25" s="22">
        <v>2026.1</v>
      </c>
      <c r="K25" s="22">
        <v>2026.6</v>
      </c>
      <c r="L25" s="30" t="s">
        <v>173</v>
      </c>
      <c r="M25" s="25" t="s">
        <v>174</v>
      </c>
      <c r="N25" s="25">
        <v>80</v>
      </c>
      <c r="O25" s="25">
        <v>80</v>
      </c>
      <c r="P25" s="25"/>
      <c r="Q25" s="25">
        <v>1</v>
      </c>
      <c r="R25" s="25">
        <v>402</v>
      </c>
      <c r="S25" s="25">
        <v>1072</v>
      </c>
      <c r="T25" s="25">
        <v>1</v>
      </c>
      <c r="U25" s="25"/>
      <c r="V25" s="25"/>
      <c r="W25" s="25" t="s">
        <v>175</v>
      </c>
      <c r="X25" s="25" t="s">
        <v>176</v>
      </c>
      <c r="Y25" s="20"/>
    </row>
    <row r="26" s="2" customFormat="1" ht="50" customHeight="1" spans="1:25">
      <c r="A26" s="19">
        <v>21</v>
      </c>
      <c r="B26" s="25" t="s">
        <v>43</v>
      </c>
      <c r="C26" s="25" t="s">
        <v>164</v>
      </c>
      <c r="D26" s="25" t="s">
        <v>177</v>
      </c>
      <c r="E26" s="25" t="s">
        <v>151</v>
      </c>
      <c r="F26" s="25" t="s">
        <v>171</v>
      </c>
      <c r="G26" s="25" t="s">
        <v>178</v>
      </c>
      <c r="H26" s="25" t="s">
        <v>37</v>
      </c>
      <c r="I26" s="29" t="s">
        <v>179</v>
      </c>
      <c r="J26" s="22">
        <v>2026.3</v>
      </c>
      <c r="K26" s="23">
        <v>2026.1</v>
      </c>
      <c r="L26" s="30" t="s">
        <v>173</v>
      </c>
      <c r="M26" s="25" t="s">
        <v>180</v>
      </c>
      <c r="N26" s="25">
        <v>60</v>
      </c>
      <c r="O26" s="25">
        <v>60</v>
      </c>
      <c r="P26" s="25"/>
      <c r="Q26" s="25">
        <v>1</v>
      </c>
      <c r="R26" s="25">
        <v>35</v>
      </c>
      <c r="S26" s="25">
        <v>140</v>
      </c>
      <c r="T26" s="25">
        <v>1</v>
      </c>
      <c r="U26" s="25"/>
      <c r="V26" s="25"/>
      <c r="W26" s="25" t="s">
        <v>181</v>
      </c>
      <c r="X26" s="25"/>
      <c r="Y26" s="25"/>
    </row>
    <row r="27" s="2" customFormat="1" ht="50" customHeight="1" spans="1:25">
      <c r="A27" s="19">
        <v>22</v>
      </c>
      <c r="B27" s="25" t="s">
        <v>43</v>
      </c>
      <c r="C27" s="25" t="s">
        <v>182</v>
      </c>
      <c r="D27" s="25" t="s">
        <v>183</v>
      </c>
      <c r="E27" s="25" t="s">
        <v>151</v>
      </c>
      <c r="F27" s="25" t="s">
        <v>184</v>
      </c>
      <c r="G27" s="25" t="s">
        <v>185</v>
      </c>
      <c r="H27" s="25" t="s">
        <v>37</v>
      </c>
      <c r="I27" s="29" t="s">
        <v>184</v>
      </c>
      <c r="J27" s="22">
        <v>2026.1</v>
      </c>
      <c r="K27" s="22">
        <v>2026.12</v>
      </c>
      <c r="L27" s="30" t="s">
        <v>186</v>
      </c>
      <c r="M27" s="25" t="s">
        <v>187</v>
      </c>
      <c r="N27" s="25">
        <v>50</v>
      </c>
      <c r="O27" s="25">
        <v>50</v>
      </c>
      <c r="P27" s="25"/>
      <c r="Q27" s="25">
        <v>1</v>
      </c>
      <c r="R27" s="25">
        <v>219</v>
      </c>
      <c r="S27" s="25">
        <v>628</v>
      </c>
      <c r="T27" s="25">
        <v>1</v>
      </c>
      <c r="U27" s="25">
        <v>2</v>
      </c>
      <c r="V27" s="25">
        <v>7</v>
      </c>
      <c r="W27" s="25" t="s">
        <v>188</v>
      </c>
      <c r="X27" s="25"/>
      <c r="Y27" s="25"/>
    </row>
    <row r="28" s="2" customFormat="1" ht="50" customHeight="1" spans="1:25">
      <c r="A28" s="19">
        <v>23</v>
      </c>
      <c r="B28" s="20" t="s">
        <v>31</v>
      </c>
      <c r="C28" s="25" t="s">
        <v>189</v>
      </c>
      <c r="D28" s="25" t="s">
        <v>159</v>
      </c>
      <c r="E28" s="25" t="s">
        <v>151</v>
      </c>
      <c r="F28" s="25" t="s">
        <v>184</v>
      </c>
      <c r="G28" s="25" t="s">
        <v>190</v>
      </c>
      <c r="H28" s="25" t="s">
        <v>37</v>
      </c>
      <c r="I28" s="29" t="s">
        <v>184</v>
      </c>
      <c r="J28" s="22">
        <v>2026.1</v>
      </c>
      <c r="K28" s="22">
        <v>2026.6</v>
      </c>
      <c r="L28" s="30" t="s">
        <v>186</v>
      </c>
      <c r="M28" s="25" t="s">
        <v>191</v>
      </c>
      <c r="N28" s="25">
        <v>25</v>
      </c>
      <c r="O28" s="25">
        <v>25</v>
      </c>
      <c r="P28" s="25"/>
      <c r="Q28" s="25">
        <v>1</v>
      </c>
      <c r="R28" s="25">
        <v>219</v>
      </c>
      <c r="S28" s="25">
        <v>628</v>
      </c>
      <c r="T28" s="25">
        <v>1</v>
      </c>
      <c r="U28" s="25">
        <v>2</v>
      </c>
      <c r="V28" s="25">
        <v>7</v>
      </c>
      <c r="W28" s="25" t="s">
        <v>192</v>
      </c>
      <c r="X28" s="25" t="s">
        <v>176</v>
      </c>
      <c r="Y28" s="20"/>
    </row>
    <row r="29" s="2" customFormat="1" ht="50" customHeight="1" spans="1:25">
      <c r="A29" s="19">
        <v>24</v>
      </c>
      <c r="B29" s="20" t="s">
        <v>31</v>
      </c>
      <c r="C29" s="20" t="s">
        <v>75</v>
      </c>
      <c r="D29" s="20" t="s">
        <v>113</v>
      </c>
      <c r="E29" s="20" t="s">
        <v>193</v>
      </c>
      <c r="F29" s="20" t="s">
        <v>194</v>
      </c>
      <c r="G29" s="31" t="s">
        <v>195</v>
      </c>
      <c r="H29" s="20" t="s">
        <v>37</v>
      </c>
      <c r="I29" s="21" t="s">
        <v>194</v>
      </c>
      <c r="J29" s="22">
        <v>2026.2</v>
      </c>
      <c r="K29" s="22">
        <v>2026.8</v>
      </c>
      <c r="L29" s="24" t="s">
        <v>196</v>
      </c>
      <c r="M29" s="20" t="s">
        <v>197</v>
      </c>
      <c r="N29" s="20">
        <v>120</v>
      </c>
      <c r="O29" s="20">
        <v>96</v>
      </c>
      <c r="P29" s="20">
        <v>24</v>
      </c>
      <c r="Q29" s="20">
        <v>3</v>
      </c>
      <c r="R29" s="20">
        <v>310</v>
      </c>
      <c r="S29" s="20">
        <v>1200</v>
      </c>
      <c r="T29" s="20"/>
      <c r="U29" s="20">
        <v>6</v>
      </c>
      <c r="V29" s="20">
        <v>14</v>
      </c>
      <c r="W29" s="20" t="s">
        <v>198</v>
      </c>
      <c r="X29" s="20" t="s">
        <v>199</v>
      </c>
      <c r="Y29" s="20"/>
    </row>
    <row r="30" s="1" customFormat="1" ht="50" customHeight="1" spans="1:25">
      <c r="A30" s="19">
        <v>25</v>
      </c>
      <c r="B30" s="20" t="s">
        <v>31</v>
      </c>
      <c r="C30" s="20" t="s">
        <v>60</v>
      </c>
      <c r="D30" s="20" t="s">
        <v>61</v>
      </c>
      <c r="E30" s="20" t="s">
        <v>193</v>
      </c>
      <c r="F30" s="20" t="s">
        <v>200</v>
      </c>
      <c r="G30" s="20" t="s">
        <v>201</v>
      </c>
      <c r="H30" s="20" t="s">
        <v>37</v>
      </c>
      <c r="I30" s="21" t="s">
        <v>202</v>
      </c>
      <c r="J30" s="22">
        <v>2026.4</v>
      </c>
      <c r="K30" s="22">
        <v>2026.7</v>
      </c>
      <c r="L30" s="24" t="s">
        <v>203</v>
      </c>
      <c r="M30" s="20" t="s">
        <v>204</v>
      </c>
      <c r="N30" s="20">
        <v>85.5</v>
      </c>
      <c r="O30" s="20">
        <v>68.4</v>
      </c>
      <c r="P30" s="20">
        <v>17.1</v>
      </c>
      <c r="Q30" s="20">
        <v>1</v>
      </c>
      <c r="R30" s="20">
        <v>324</v>
      </c>
      <c r="S30" s="20">
        <v>1234</v>
      </c>
      <c r="T30" s="20"/>
      <c r="U30" s="20">
        <v>12</v>
      </c>
      <c r="V30" s="20">
        <v>27</v>
      </c>
      <c r="W30" s="20" t="s">
        <v>205</v>
      </c>
      <c r="X30" s="20" t="s">
        <v>206</v>
      </c>
      <c r="Y30" s="20"/>
    </row>
    <row r="31" s="2" customFormat="1" ht="50" customHeight="1" spans="1:25">
      <c r="A31" s="19">
        <v>26</v>
      </c>
      <c r="B31" s="25" t="s">
        <v>43</v>
      </c>
      <c r="C31" s="20" t="s">
        <v>164</v>
      </c>
      <c r="D31" s="20" t="s">
        <v>207</v>
      </c>
      <c r="E31" s="20" t="s">
        <v>193</v>
      </c>
      <c r="F31" s="20" t="s">
        <v>208</v>
      </c>
      <c r="G31" s="20" t="s">
        <v>209</v>
      </c>
      <c r="H31" s="20" t="s">
        <v>37</v>
      </c>
      <c r="I31" s="21" t="s">
        <v>210</v>
      </c>
      <c r="J31" s="22">
        <v>2026.5</v>
      </c>
      <c r="K31" s="22">
        <v>2026.7</v>
      </c>
      <c r="L31" s="24" t="s">
        <v>211</v>
      </c>
      <c r="M31" s="20" t="s">
        <v>212</v>
      </c>
      <c r="N31" s="20">
        <v>38</v>
      </c>
      <c r="O31" s="20">
        <v>30</v>
      </c>
      <c r="P31" s="20">
        <v>8</v>
      </c>
      <c r="Q31" s="20">
        <v>1</v>
      </c>
      <c r="R31" s="20">
        <v>183</v>
      </c>
      <c r="S31" s="20">
        <v>480</v>
      </c>
      <c r="T31" s="20"/>
      <c r="U31" s="20">
        <v>2</v>
      </c>
      <c r="V31" s="20">
        <v>6</v>
      </c>
      <c r="W31" s="20" t="s">
        <v>213</v>
      </c>
      <c r="X31" s="20"/>
      <c r="Y31" s="25"/>
    </row>
    <row r="32" s="1" customFormat="1" ht="50" customHeight="1" spans="1:25">
      <c r="A32" s="19">
        <v>27</v>
      </c>
      <c r="B32" s="25" t="s">
        <v>43</v>
      </c>
      <c r="C32" s="20" t="s">
        <v>214</v>
      </c>
      <c r="D32" s="32" t="s">
        <v>215</v>
      </c>
      <c r="E32" s="20" t="s">
        <v>193</v>
      </c>
      <c r="F32" s="20" t="s">
        <v>216</v>
      </c>
      <c r="G32" s="20" t="s">
        <v>217</v>
      </c>
      <c r="H32" s="20" t="s">
        <v>37</v>
      </c>
      <c r="I32" s="21" t="s">
        <v>216</v>
      </c>
      <c r="J32" s="22">
        <v>2026.4</v>
      </c>
      <c r="K32" s="22">
        <v>2026.6</v>
      </c>
      <c r="L32" s="24" t="s">
        <v>218</v>
      </c>
      <c r="M32" s="20" t="s">
        <v>219</v>
      </c>
      <c r="N32" s="20">
        <v>32</v>
      </c>
      <c r="O32" s="20">
        <v>25.6</v>
      </c>
      <c r="P32" s="20">
        <v>6.4</v>
      </c>
      <c r="Q32" s="20">
        <v>1</v>
      </c>
      <c r="R32" s="20">
        <v>1320</v>
      </c>
      <c r="S32" s="20">
        <v>2700</v>
      </c>
      <c r="T32" s="20"/>
      <c r="U32" s="20"/>
      <c r="V32" s="20"/>
      <c r="W32" s="20" t="s">
        <v>220</v>
      </c>
      <c r="X32" s="20"/>
      <c r="Y32" s="25"/>
    </row>
    <row r="33" s="1" customFormat="1" ht="50" customHeight="1" spans="1:25">
      <c r="A33" s="19">
        <v>28</v>
      </c>
      <c r="B33" s="25" t="s">
        <v>43</v>
      </c>
      <c r="C33" s="20" t="s">
        <v>164</v>
      </c>
      <c r="D33" s="20" t="s">
        <v>207</v>
      </c>
      <c r="E33" s="20" t="s">
        <v>193</v>
      </c>
      <c r="F33" s="20" t="s">
        <v>221</v>
      </c>
      <c r="G33" s="26" t="s">
        <v>222</v>
      </c>
      <c r="H33" s="20" t="s">
        <v>37</v>
      </c>
      <c r="I33" s="33" t="s">
        <v>223</v>
      </c>
      <c r="J33" s="22">
        <v>2026.4</v>
      </c>
      <c r="K33" s="23">
        <v>2026.1</v>
      </c>
      <c r="L33" s="34" t="s">
        <v>224</v>
      </c>
      <c r="M33" s="26" t="s">
        <v>225</v>
      </c>
      <c r="N33" s="26">
        <v>90</v>
      </c>
      <c r="O33" s="26">
        <v>70</v>
      </c>
      <c r="P33" s="26">
        <v>20</v>
      </c>
      <c r="Q33" s="26">
        <v>1</v>
      </c>
      <c r="R33" s="26">
        <v>506</v>
      </c>
      <c r="S33" s="26">
        <v>1383</v>
      </c>
      <c r="T33" s="26"/>
      <c r="U33" s="26">
        <v>9</v>
      </c>
      <c r="V33" s="26">
        <v>15</v>
      </c>
      <c r="W33" s="20" t="s">
        <v>226</v>
      </c>
      <c r="X33" s="26"/>
      <c r="Y33" s="25"/>
    </row>
    <row r="34" s="1" customFormat="1" ht="50" customHeight="1" spans="1:25">
      <c r="A34" s="19">
        <v>29</v>
      </c>
      <c r="B34" s="25" t="s">
        <v>43</v>
      </c>
      <c r="C34" s="20" t="s">
        <v>164</v>
      </c>
      <c r="D34" s="20" t="s">
        <v>207</v>
      </c>
      <c r="E34" s="20" t="s">
        <v>193</v>
      </c>
      <c r="F34" s="20" t="s">
        <v>227</v>
      </c>
      <c r="G34" s="20" t="s">
        <v>228</v>
      </c>
      <c r="H34" s="20" t="s">
        <v>37</v>
      </c>
      <c r="I34" s="21" t="s">
        <v>229</v>
      </c>
      <c r="J34" s="22">
        <v>2026.4</v>
      </c>
      <c r="K34" s="22">
        <v>2026.8</v>
      </c>
      <c r="L34" s="24" t="s">
        <v>230</v>
      </c>
      <c r="M34" s="20" t="s">
        <v>231</v>
      </c>
      <c r="N34" s="20">
        <v>100</v>
      </c>
      <c r="O34" s="20">
        <v>70</v>
      </c>
      <c r="P34" s="20">
        <v>30</v>
      </c>
      <c r="Q34" s="20">
        <v>1</v>
      </c>
      <c r="R34" s="20">
        <v>702</v>
      </c>
      <c r="S34" s="20">
        <v>1637</v>
      </c>
      <c r="T34" s="20"/>
      <c r="U34" s="20">
        <v>9</v>
      </c>
      <c r="V34" s="20">
        <v>19</v>
      </c>
      <c r="W34" s="20" t="s">
        <v>232</v>
      </c>
      <c r="X34" s="20"/>
      <c r="Y34" s="25"/>
    </row>
    <row r="35" s="1" customFormat="1" ht="50" customHeight="1" spans="1:25">
      <c r="A35" s="19">
        <v>30</v>
      </c>
      <c r="B35" s="20" t="s">
        <v>31</v>
      </c>
      <c r="C35" s="20" t="s">
        <v>233</v>
      </c>
      <c r="D35" s="20" t="s">
        <v>234</v>
      </c>
      <c r="E35" s="20" t="s">
        <v>235</v>
      </c>
      <c r="F35" s="20" t="s">
        <v>236</v>
      </c>
      <c r="G35" s="20" t="s">
        <v>237</v>
      </c>
      <c r="H35" s="20" t="s">
        <v>37</v>
      </c>
      <c r="I35" s="21" t="s">
        <v>236</v>
      </c>
      <c r="J35" s="22">
        <v>2026.3</v>
      </c>
      <c r="K35" s="23">
        <v>2026.1</v>
      </c>
      <c r="L35" s="24" t="s">
        <v>238</v>
      </c>
      <c r="M35" s="20" t="s">
        <v>239</v>
      </c>
      <c r="N35" s="20">
        <v>81.37</v>
      </c>
      <c r="O35" s="20">
        <v>70</v>
      </c>
      <c r="P35" s="20">
        <v>11.37</v>
      </c>
      <c r="Q35" s="20">
        <v>1</v>
      </c>
      <c r="R35" s="20">
        <v>347</v>
      </c>
      <c r="S35" s="20">
        <v>916</v>
      </c>
      <c r="T35" s="20"/>
      <c r="U35" s="20">
        <v>10</v>
      </c>
      <c r="V35" s="20">
        <v>23</v>
      </c>
      <c r="W35" s="20" t="s">
        <v>240</v>
      </c>
      <c r="X35" s="20" t="s">
        <v>241</v>
      </c>
      <c r="Y35" s="20"/>
    </row>
    <row r="36" s="1" customFormat="1" ht="50" customHeight="1" spans="1:25">
      <c r="A36" s="19">
        <v>31</v>
      </c>
      <c r="B36" s="20" t="s">
        <v>31</v>
      </c>
      <c r="C36" s="20" t="s">
        <v>233</v>
      </c>
      <c r="D36" s="20" t="s">
        <v>234</v>
      </c>
      <c r="E36" s="20" t="s">
        <v>235</v>
      </c>
      <c r="F36" s="20" t="s">
        <v>242</v>
      </c>
      <c r="G36" s="20" t="s">
        <v>237</v>
      </c>
      <c r="H36" s="20" t="s">
        <v>37</v>
      </c>
      <c r="I36" s="21" t="s">
        <v>242</v>
      </c>
      <c r="J36" s="22">
        <v>2026.3</v>
      </c>
      <c r="K36" s="23">
        <v>2026.1</v>
      </c>
      <c r="L36" s="24" t="s">
        <v>243</v>
      </c>
      <c r="M36" s="20" t="s">
        <v>244</v>
      </c>
      <c r="N36" s="20">
        <v>94.93</v>
      </c>
      <c r="O36" s="20">
        <v>80</v>
      </c>
      <c r="P36" s="20">
        <v>14.93</v>
      </c>
      <c r="Q36" s="20">
        <v>1</v>
      </c>
      <c r="R36" s="20">
        <v>239</v>
      </c>
      <c r="S36" s="20">
        <v>600</v>
      </c>
      <c r="T36" s="20"/>
      <c r="U36" s="20">
        <v>4</v>
      </c>
      <c r="V36" s="20">
        <v>13</v>
      </c>
      <c r="W36" s="20" t="s">
        <v>240</v>
      </c>
      <c r="X36" s="20" t="s">
        <v>241</v>
      </c>
      <c r="Y36" s="20"/>
    </row>
    <row r="37" s="1" customFormat="1" ht="50" customHeight="1" spans="1:25">
      <c r="A37" s="19">
        <v>32</v>
      </c>
      <c r="B37" s="25" t="s">
        <v>43</v>
      </c>
      <c r="C37" s="20" t="s">
        <v>245</v>
      </c>
      <c r="D37" s="20" t="s">
        <v>245</v>
      </c>
      <c r="E37" s="20" t="s">
        <v>235</v>
      </c>
      <c r="F37" s="20" t="s">
        <v>242</v>
      </c>
      <c r="G37" s="20" t="s">
        <v>246</v>
      </c>
      <c r="H37" s="20" t="s">
        <v>37</v>
      </c>
      <c r="I37" s="21" t="s">
        <v>242</v>
      </c>
      <c r="J37" s="22">
        <v>2026.3</v>
      </c>
      <c r="K37" s="23">
        <v>2026.1</v>
      </c>
      <c r="L37" s="24" t="s">
        <v>243</v>
      </c>
      <c r="M37" s="20" t="s">
        <v>247</v>
      </c>
      <c r="N37" s="20">
        <v>176</v>
      </c>
      <c r="O37" s="20">
        <v>120</v>
      </c>
      <c r="P37" s="20">
        <v>56</v>
      </c>
      <c r="Q37" s="20">
        <v>1</v>
      </c>
      <c r="R37" s="20">
        <v>232</v>
      </c>
      <c r="S37" s="20">
        <v>600</v>
      </c>
      <c r="T37" s="20"/>
      <c r="U37" s="20">
        <v>4</v>
      </c>
      <c r="V37" s="20">
        <v>13</v>
      </c>
      <c r="W37" s="20" t="s">
        <v>248</v>
      </c>
      <c r="X37" s="20" t="s">
        <v>249</v>
      </c>
      <c r="Y37" s="25"/>
    </row>
    <row r="38" s="1" customFormat="1" ht="98" customHeight="1" spans="1:25">
      <c r="A38" s="19">
        <v>33</v>
      </c>
      <c r="B38" s="35" t="s">
        <v>31</v>
      </c>
      <c r="C38" s="35" t="s">
        <v>250</v>
      </c>
      <c r="D38" s="35" t="s">
        <v>251</v>
      </c>
      <c r="E38" s="35" t="s">
        <v>252</v>
      </c>
      <c r="F38" s="35" t="s">
        <v>253</v>
      </c>
      <c r="G38" s="35" t="s">
        <v>254</v>
      </c>
      <c r="H38" s="35" t="s">
        <v>37</v>
      </c>
      <c r="I38" s="36" t="s">
        <v>255</v>
      </c>
      <c r="J38" s="22">
        <v>2026.6</v>
      </c>
      <c r="K38" s="23">
        <v>2026.1</v>
      </c>
      <c r="L38" s="37" t="s">
        <v>256</v>
      </c>
      <c r="M38" s="35" t="s">
        <v>257</v>
      </c>
      <c r="N38" s="35">
        <v>234</v>
      </c>
      <c r="O38" s="35">
        <v>190</v>
      </c>
      <c r="P38" s="35">
        <v>44</v>
      </c>
      <c r="Q38" s="35">
        <v>1</v>
      </c>
      <c r="R38" s="35">
        <v>885</v>
      </c>
      <c r="S38" s="35">
        <v>2472</v>
      </c>
      <c r="T38" s="35"/>
      <c r="U38" s="35">
        <v>11</v>
      </c>
      <c r="V38" s="35">
        <v>31</v>
      </c>
      <c r="W38" s="35" t="s">
        <v>258</v>
      </c>
      <c r="X38" s="35" t="s">
        <v>259</v>
      </c>
      <c r="Y38" s="35"/>
    </row>
    <row r="39" s="3" customFormat="1" ht="50" customHeight="1" spans="1:25">
      <c r="A39" s="19">
        <v>34</v>
      </c>
      <c r="B39" s="35" t="s">
        <v>31</v>
      </c>
      <c r="C39" s="35" t="s">
        <v>260</v>
      </c>
      <c r="D39" s="35" t="s">
        <v>261</v>
      </c>
      <c r="E39" s="35" t="s">
        <v>252</v>
      </c>
      <c r="F39" s="35" t="s">
        <v>262</v>
      </c>
      <c r="G39" s="35" t="s">
        <v>263</v>
      </c>
      <c r="H39" s="35" t="s">
        <v>37</v>
      </c>
      <c r="I39" s="36" t="s">
        <v>264</v>
      </c>
      <c r="J39" s="22">
        <v>2026.4</v>
      </c>
      <c r="K39" s="22">
        <v>2026.5</v>
      </c>
      <c r="L39" s="37" t="s">
        <v>265</v>
      </c>
      <c r="M39" s="35" t="s">
        <v>266</v>
      </c>
      <c r="N39" s="35">
        <v>90</v>
      </c>
      <c r="O39" s="35">
        <v>80</v>
      </c>
      <c r="P39" s="35">
        <v>10</v>
      </c>
      <c r="Q39" s="35">
        <v>1</v>
      </c>
      <c r="R39" s="35">
        <v>493</v>
      </c>
      <c r="S39" s="35">
        <v>1325</v>
      </c>
      <c r="T39" s="35"/>
      <c r="U39" s="35">
        <v>10</v>
      </c>
      <c r="V39" s="35">
        <v>18</v>
      </c>
      <c r="W39" s="35" t="s">
        <v>267</v>
      </c>
      <c r="X39" s="35" t="s">
        <v>268</v>
      </c>
      <c r="Y39" s="35"/>
    </row>
    <row r="40" s="3" customFormat="1" ht="50" customHeight="1" spans="1:25">
      <c r="A40" s="19">
        <v>35</v>
      </c>
      <c r="B40" s="35" t="s">
        <v>31</v>
      </c>
      <c r="C40" s="35" t="s">
        <v>75</v>
      </c>
      <c r="D40" s="35" t="s">
        <v>113</v>
      </c>
      <c r="E40" s="35" t="s">
        <v>252</v>
      </c>
      <c r="F40" s="35" t="s">
        <v>269</v>
      </c>
      <c r="G40" s="35" t="s">
        <v>270</v>
      </c>
      <c r="H40" s="35" t="s">
        <v>37</v>
      </c>
      <c r="I40" s="36" t="s">
        <v>269</v>
      </c>
      <c r="J40" s="22">
        <v>2026.4</v>
      </c>
      <c r="K40" s="22">
        <v>2026.7</v>
      </c>
      <c r="L40" s="37" t="s">
        <v>271</v>
      </c>
      <c r="M40" s="35" t="s">
        <v>272</v>
      </c>
      <c r="N40" s="35">
        <v>304</v>
      </c>
      <c r="O40" s="35">
        <v>300</v>
      </c>
      <c r="P40" s="35">
        <v>4</v>
      </c>
      <c r="Q40" s="35">
        <v>1</v>
      </c>
      <c r="R40" s="35">
        <v>745</v>
      </c>
      <c r="S40" s="35">
        <v>2065</v>
      </c>
      <c r="T40" s="35"/>
      <c r="U40" s="35">
        <v>5</v>
      </c>
      <c r="V40" s="35">
        <v>8</v>
      </c>
      <c r="W40" s="35" t="s">
        <v>273</v>
      </c>
      <c r="X40" s="35" t="s">
        <v>274</v>
      </c>
      <c r="Y40" s="35"/>
    </row>
    <row r="41" s="3" customFormat="1" ht="50" customHeight="1" spans="1:25">
      <c r="A41" s="19">
        <v>36</v>
      </c>
      <c r="B41" s="35" t="s">
        <v>31</v>
      </c>
      <c r="C41" s="35" t="s">
        <v>275</v>
      </c>
      <c r="D41" s="35" t="s">
        <v>276</v>
      </c>
      <c r="E41" s="35" t="s">
        <v>252</v>
      </c>
      <c r="F41" s="35" t="s">
        <v>277</v>
      </c>
      <c r="G41" s="35" t="s">
        <v>233</v>
      </c>
      <c r="H41" s="35" t="s">
        <v>37</v>
      </c>
      <c r="I41" s="36" t="s">
        <v>277</v>
      </c>
      <c r="J41" s="22">
        <v>2026.1</v>
      </c>
      <c r="K41" s="22">
        <v>2026.11</v>
      </c>
      <c r="L41" s="37" t="s">
        <v>278</v>
      </c>
      <c r="M41" s="35" t="s">
        <v>279</v>
      </c>
      <c r="N41" s="35">
        <v>100</v>
      </c>
      <c r="O41" s="35">
        <v>80</v>
      </c>
      <c r="P41" s="35">
        <v>20</v>
      </c>
      <c r="Q41" s="35">
        <v>1</v>
      </c>
      <c r="R41" s="35">
        <v>456</v>
      </c>
      <c r="S41" s="35">
        <v>1581</v>
      </c>
      <c r="T41" s="35"/>
      <c r="U41" s="35">
        <v>7</v>
      </c>
      <c r="V41" s="35">
        <v>16</v>
      </c>
      <c r="W41" s="35" t="s">
        <v>280</v>
      </c>
      <c r="X41" s="35" t="s">
        <v>281</v>
      </c>
      <c r="Y41" s="35"/>
    </row>
    <row r="42" s="3" customFormat="1" ht="50" customHeight="1" spans="1:25">
      <c r="A42" s="19">
        <v>37</v>
      </c>
      <c r="B42" s="25" t="s">
        <v>43</v>
      </c>
      <c r="C42" s="35" t="s">
        <v>214</v>
      </c>
      <c r="D42" s="35" t="s">
        <v>282</v>
      </c>
      <c r="E42" s="35" t="s">
        <v>252</v>
      </c>
      <c r="F42" s="35" t="s">
        <v>277</v>
      </c>
      <c r="G42" s="35" t="s">
        <v>283</v>
      </c>
      <c r="H42" s="35" t="s">
        <v>37</v>
      </c>
      <c r="I42" s="36" t="s">
        <v>277</v>
      </c>
      <c r="J42" s="22">
        <v>2026.1</v>
      </c>
      <c r="K42" s="22">
        <v>2026.11</v>
      </c>
      <c r="L42" s="37" t="s">
        <v>278</v>
      </c>
      <c r="M42" s="35" t="s">
        <v>284</v>
      </c>
      <c r="N42" s="35">
        <v>80</v>
      </c>
      <c r="O42" s="35">
        <v>70</v>
      </c>
      <c r="P42" s="35">
        <v>10</v>
      </c>
      <c r="Q42" s="35">
        <v>1</v>
      </c>
      <c r="R42" s="35">
        <v>456</v>
      </c>
      <c r="S42" s="35">
        <v>1581</v>
      </c>
      <c r="T42" s="35"/>
      <c r="U42" s="35">
        <v>7</v>
      </c>
      <c r="V42" s="35">
        <v>16</v>
      </c>
      <c r="W42" s="35" t="s">
        <v>285</v>
      </c>
      <c r="X42" s="35" t="s">
        <v>286</v>
      </c>
      <c r="Y42" s="35"/>
    </row>
    <row r="43" s="3" customFormat="1" ht="50" customHeight="1" spans="1:25">
      <c r="A43" s="19">
        <v>38</v>
      </c>
      <c r="B43" s="25" t="s">
        <v>43</v>
      </c>
      <c r="C43" s="35" t="s">
        <v>164</v>
      </c>
      <c r="D43" s="35" t="s">
        <v>287</v>
      </c>
      <c r="E43" s="35" t="s">
        <v>252</v>
      </c>
      <c r="F43" s="35" t="s">
        <v>288</v>
      </c>
      <c r="G43" s="35" t="s">
        <v>289</v>
      </c>
      <c r="H43" s="35" t="s">
        <v>37</v>
      </c>
      <c r="I43" s="36" t="s">
        <v>288</v>
      </c>
      <c r="J43" s="22">
        <v>2026.4</v>
      </c>
      <c r="K43" s="22">
        <v>2026.12</v>
      </c>
      <c r="L43" s="37" t="s">
        <v>290</v>
      </c>
      <c r="M43" s="35" t="s">
        <v>291</v>
      </c>
      <c r="N43" s="35">
        <v>130</v>
      </c>
      <c r="O43" s="35">
        <v>70</v>
      </c>
      <c r="P43" s="35">
        <v>60</v>
      </c>
      <c r="Q43" s="35">
        <v>1</v>
      </c>
      <c r="R43" s="35">
        <v>300</v>
      </c>
      <c r="S43" s="35">
        <v>1000</v>
      </c>
      <c r="T43" s="35"/>
      <c r="U43" s="35">
        <v>11</v>
      </c>
      <c r="V43" s="35">
        <v>34</v>
      </c>
      <c r="W43" s="35" t="s">
        <v>292</v>
      </c>
      <c r="X43" s="35" t="s">
        <v>293</v>
      </c>
      <c r="Y43" s="35"/>
    </row>
    <row r="44" s="3" customFormat="1" ht="50" customHeight="1" spans="1:25">
      <c r="A44" s="19">
        <v>39</v>
      </c>
      <c r="B44" s="25" t="s">
        <v>43</v>
      </c>
      <c r="C44" s="35" t="s">
        <v>164</v>
      </c>
      <c r="D44" s="35" t="s">
        <v>294</v>
      </c>
      <c r="E44" s="35" t="s">
        <v>252</v>
      </c>
      <c r="F44" s="35" t="s">
        <v>295</v>
      </c>
      <c r="G44" s="35" t="s">
        <v>296</v>
      </c>
      <c r="H44" s="35" t="s">
        <v>37</v>
      </c>
      <c r="I44" s="36" t="s">
        <v>295</v>
      </c>
      <c r="J44" s="22">
        <v>2026.5</v>
      </c>
      <c r="K44" s="22">
        <v>2026.12</v>
      </c>
      <c r="L44" s="37" t="s">
        <v>297</v>
      </c>
      <c r="M44" s="35" t="s">
        <v>298</v>
      </c>
      <c r="N44" s="35">
        <v>500</v>
      </c>
      <c r="O44" s="35">
        <v>320</v>
      </c>
      <c r="P44" s="35">
        <v>180</v>
      </c>
      <c r="Q44" s="35">
        <v>1</v>
      </c>
      <c r="R44" s="35">
        <v>170</v>
      </c>
      <c r="S44" s="35">
        <v>755</v>
      </c>
      <c r="T44" s="35"/>
      <c r="U44" s="35">
        <v>3</v>
      </c>
      <c r="V44" s="35">
        <v>10</v>
      </c>
      <c r="W44" s="35" t="s">
        <v>299</v>
      </c>
      <c r="X44" s="35" t="s">
        <v>300</v>
      </c>
      <c r="Y44" s="35"/>
    </row>
    <row r="45" s="3" customFormat="1" ht="50" customHeight="1" spans="1:25">
      <c r="A45" s="19">
        <v>40</v>
      </c>
      <c r="B45" s="25" t="s">
        <v>43</v>
      </c>
      <c r="C45" s="35" t="s">
        <v>164</v>
      </c>
      <c r="D45" s="35" t="s">
        <v>287</v>
      </c>
      <c r="E45" s="35" t="s">
        <v>252</v>
      </c>
      <c r="F45" s="35" t="s">
        <v>301</v>
      </c>
      <c r="G45" s="35" t="s">
        <v>302</v>
      </c>
      <c r="H45" s="35" t="s">
        <v>37</v>
      </c>
      <c r="I45" s="36" t="s">
        <v>301</v>
      </c>
      <c r="J45" s="38">
        <v>2026.3</v>
      </c>
      <c r="K45" s="23">
        <v>2026.1</v>
      </c>
      <c r="L45" s="37" t="s">
        <v>303</v>
      </c>
      <c r="M45" s="35" t="s">
        <v>304</v>
      </c>
      <c r="N45" s="35">
        <v>264</v>
      </c>
      <c r="O45" s="35">
        <v>250</v>
      </c>
      <c r="P45" s="35">
        <v>14</v>
      </c>
      <c r="Q45" s="35">
        <v>1</v>
      </c>
      <c r="R45" s="35">
        <v>800</v>
      </c>
      <c r="S45" s="35">
        <v>2000</v>
      </c>
      <c r="T45" s="35"/>
      <c r="U45" s="35">
        <v>7</v>
      </c>
      <c r="V45" s="35">
        <v>17</v>
      </c>
      <c r="W45" s="35" t="s">
        <v>305</v>
      </c>
      <c r="X45" s="35" t="s">
        <v>306</v>
      </c>
      <c r="Y45" s="35"/>
    </row>
    <row r="46" s="3" customFormat="1" ht="50" customHeight="1" spans="1:25">
      <c r="A46" s="19">
        <v>41</v>
      </c>
      <c r="B46" s="25" t="s">
        <v>43</v>
      </c>
      <c r="C46" s="20" t="s">
        <v>307</v>
      </c>
      <c r="D46" s="20" t="s">
        <v>308</v>
      </c>
      <c r="E46" s="20" t="s">
        <v>309</v>
      </c>
      <c r="F46" s="20" t="s">
        <v>310</v>
      </c>
      <c r="G46" s="20" t="s">
        <v>311</v>
      </c>
      <c r="H46" s="20" t="s">
        <v>37</v>
      </c>
      <c r="I46" s="21" t="s">
        <v>310</v>
      </c>
      <c r="J46" s="22">
        <v>2026.3</v>
      </c>
      <c r="K46" s="23">
        <v>2026.1</v>
      </c>
      <c r="L46" s="24" t="s">
        <v>312</v>
      </c>
      <c r="M46" s="20" t="s">
        <v>313</v>
      </c>
      <c r="N46" s="20">
        <v>300</v>
      </c>
      <c r="O46" s="20">
        <v>240</v>
      </c>
      <c r="P46" s="20">
        <v>60</v>
      </c>
      <c r="Q46" s="20">
        <v>1</v>
      </c>
      <c r="R46" s="20">
        <v>420</v>
      </c>
      <c r="S46" s="20">
        <v>1567</v>
      </c>
      <c r="T46" s="20"/>
      <c r="U46" s="20">
        <v>4</v>
      </c>
      <c r="V46" s="20">
        <v>13</v>
      </c>
      <c r="W46" s="20"/>
      <c r="X46" s="20"/>
      <c r="Y46" s="25"/>
    </row>
    <row r="47" s="1" customFormat="1" ht="50" customHeight="1" spans="1:25">
      <c r="A47" s="19">
        <v>42</v>
      </c>
      <c r="B47" s="25" t="s">
        <v>43</v>
      </c>
      <c r="C47" s="25" t="s">
        <v>307</v>
      </c>
      <c r="D47" s="25" t="s">
        <v>308</v>
      </c>
      <c r="E47" s="25" t="s">
        <v>309</v>
      </c>
      <c r="F47" s="25" t="s">
        <v>314</v>
      </c>
      <c r="G47" s="25" t="s">
        <v>315</v>
      </c>
      <c r="H47" s="25" t="s">
        <v>37</v>
      </c>
      <c r="I47" s="29" t="s">
        <v>314</v>
      </c>
      <c r="J47" s="22">
        <v>2026.3</v>
      </c>
      <c r="K47" s="23">
        <v>2026.1</v>
      </c>
      <c r="L47" s="30" t="s">
        <v>316</v>
      </c>
      <c r="M47" s="25" t="s">
        <v>317</v>
      </c>
      <c r="N47" s="25">
        <v>300</v>
      </c>
      <c r="O47" s="25">
        <v>300</v>
      </c>
      <c r="P47" s="25"/>
      <c r="Q47" s="25">
        <v>1</v>
      </c>
      <c r="R47" s="25">
        <v>50</v>
      </c>
      <c r="S47" s="25">
        <v>150</v>
      </c>
      <c r="T47" s="25"/>
      <c r="U47" s="25"/>
      <c r="V47" s="25"/>
      <c r="W47" s="25"/>
      <c r="X47" s="25"/>
      <c r="Y47" s="25"/>
    </row>
    <row r="48" s="4" customFormat="1" ht="50" customHeight="1" spans="1:25">
      <c r="A48" s="19">
        <v>43</v>
      </c>
      <c r="B48" s="25" t="s">
        <v>43</v>
      </c>
      <c r="C48" s="25" t="s">
        <v>307</v>
      </c>
      <c r="D48" s="25" t="s">
        <v>308</v>
      </c>
      <c r="E48" s="25" t="s">
        <v>309</v>
      </c>
      <c r="F48" s="25" t="s">
        <v>318</v>
      </c>
      <c r="G48" s="25" t="s">
        <v>319</v>
      </c>
      <c r="H48" s="25" t="s">
        <v>37</v>
      </c>
      <c r="I48" s="29" t="s">
        <v>320</v>
      </c>
      <c r="J48" s="22">
        <v>2026.5</v>
      </c>
      <c r="K48" s="38">
        <v>2026.11</v>
      </c>
      <c r="L48" s="30" t="s">
        <v>321</v>
      </c>
      <c r="M48" s="25" t="s">
        <v>322</v>
      </c>
      <c r="N48" s="25">
        <v>150</v>
      </c>
      <c r="O48" s="25">
        <v>120</v>
      </c>
      <c r="P48" s="25">
        <v>30</v>
      </c>
      <c r="Q48" s="25">
        <v>1</v>
      </c>
      <c r="R48" s="25">
        <v>300</v>
      </c>
      <c r="S48" s="25">
        <v>700</v>
      </c>
      <c r="T48" s="25"/>
      <c r="U48" s="25">
        <v>3</v>
      </c>
      <c r="V48" s="25">
        <v>9</v>
      </c>
      <c r="W48" s="25"/>
      <c r="X48" s="25"/>
      <c r="Y48" s="25"/>
    </row>
    <row r="49" s="4" customFormat="1" ht="50" customHeight="1" spans="1:25">
      <c r="A49" s="19">
        <v>44</v>
      </c>
      <c r="B49" s="25" t="s">
        <v>43</v>
      </c>
      <c r="C49" s="25" t="s">
        <v>307</v>
      </c>
      <c r="D49" s="25" t="s">
        <v>323</v>
      </c>
      <c r="E49" s="25" t="s">
        <v>309</v>
      </c>
      <c r="F49" s="25" t="s">
        <v>324</v>
      </c>
      <c r="G49" s="25" t="s">
        <v>325</v>
      </c>
      <c r="H49" s="25" t="s">
        <v>37</v>
      </c>
      <c r="I49" s="29" t="s">
        <v>324</v>
      </c>
      <c r="J49" s="22">
        <v>2026.3</v>
      </c>
      <c r="K49" s="22">
        <v>2026.12</v>
      </c>
      <c r="L49" s="30" t="s">
        <v>326</v>
      </c>
      <c r="M49" s="25" t="s">
        <v>327</v>
      </c>
      <c r="N49" s="25">
        <v>200</v>
      </c>
      <c r="O49" s="25">
        <v>80</v>
      </c>
      <c r="P49" s="25">
        <v>120</v>
      </c>
      <c r="Q49" s="25">
        <v>1</v>
      </c>
      <c r="R49" s="25">
        <v>400</v>
      </c>
      <c r="S49" s="25">
        <v>1585</v>
      </c>
      <c r="T49" s="25"/>
      <c r="U49" s="25">
        <v>4</v>
      </c>
      <c r="V49" s="25">
        <v>19</v>
      </c>
      <c r="W49" s="25"/>
      <c r="X49" s="25"/>
      <c r="Y49" s="25"/>
    </row>
    <row r="50" s="5" customFormat="1" ht="50" customHeight="1" spans="1:25">
      <c r="A50" s="19">
        <v>45</v>
      </c>
      <c r="B50" s="20" t="s">
        <v>31</v>
      </c>
      <c r="C50" s="25" t="s">
        <v>75</v>
      </c>
      <c r="D50" s="25" t="s">
        <v>328</v>
      </c>
      <c r="E50" s="25" t="s">
        <v>309</v>
      </c>
      <c r="F50" s="25" t="s">
        <v>310</v>
      </c>
      <c r="G50" s="25" t="s">
        <v>329</v>
      </c>
      <c r="H50" s="25" t="s">
        <v>37</v>
      </c>
      <c r="I50" s="29" t="s">
        <v>310</v>
      </c>
      <c r="J50" s="22">
        <v>2026.3</v>
      </c>
      <c r="K50" s="22">
        <v>2026.12</v>
      </c>
      <c r="L50" s="37" t="s">
        <v>312</v>
      </c>
      <c r="M50" s="25" t="s">
        <v>330</v>
      </c>
      <c r="N50" s="25">
        <v>98</v>
      </c>
      <c r="O50" s="25">
        <v>80</v>
      </c>
      <c r="P50" s="25">
        <v>18</v>
      </c>
      <c r="Q50" s="25">
        <v>1</v>
      </c>
      <c r="R50" s="25">
        <v>420</v>
      </c>
      <c r="S50" s="25">
        <v>1567</v>
      </c>
      <c r="T50" s="25"/>
      <c r="U50" s="25">
        <v>4</v>
      </c>
      <c r="V50" s="25">
        <v>13</v>
      </c>
      <c r="W50" s="25"/>
      <c r="X50" s="25"/>
      <c r="Y50" s="20"/>
    </row>
    <row r="51" s="1" customFormat="1" ht="50" customHeight="1" spans="1:25">
      <c r="A51" s="19">
        <v>46</v>
      </c>
      <c r="B51" s="20" t="s">
        <v>31</v>
      </c>
      <c r="C51" s="20" t="s">
        <v>75</v>
      </c>
      <c r="D51" s="20" t="s">
        <v>331</v>
      </c>
      <c r="E51" s="25" t="s">
        <v>309</v>
      </c>
      <c r="F51" s="20" t="s">
        <v>318</v>
      </c>
      <c r="G51" s="20" t="s">
        <v>332</v>
      </c>
      <c r="H51" s="20" t="s">
        <v>37</v>
      </c>
      <c r="I51" s="21" t="s">
        <v>320</v>
      </c>
      <c r="J51" s="22">
        <v>2026.5</v>
      </c>
      <c r="K51" s="23">
        <v>2026.1</v>
      </c>
      <c r="L51" s="24" t="s">
        <v>333</v>
      </c>
      <c r="M51" s="20" t="s">
        <v>334</v>
      </c>
      <c r="N51" s="20">
        <v>80</v>
      </c>
      <c r="O51" s="20">
        <v>70</v>
      </c>
      <c r="P51" s="20">
        <v>10</v>
      </c>
      <c r="Q51" s="20">
        <v>1</v>
      </c>
      <c r="R51" s="20">
        <v>100</v>
      </c>
      <c r="S51" s="20">
        <v>300</v>
      </c>
      <c r="T51" s="20"/>
      <c r="U51" s="20">
        <v>3</v>
      </c>
      <c r="V51" s="20">
        <v>9</v>
      </c>
      <c r="W51" s="20"/>
      <c r="X51" s="20"/>
      <c r="Y51" s="20"/>
    </row>
    <row r="52" s="1" customFormat="1" ht="50" customHeight="1" spans="1:25">
      <c r="A52" s="19">
        <v>47</v>
      </c>
      <c r="B52" s="20" t="s">
        <v>31</v>
      </c>
      <c r="C52" s="25" t="s">
        <v>75</v>
      </c>
      <c r="D52" s="25" t="s">
        <v>113</v>
      </c>
      <c r="E52" s="25" t="s">
        <v>309</v>
      </c>
      <c r="F52" s="25" t="s">
        <v>335</v>
      </c>
      <c r="G52" s="25" t="s">
        <v>336</v>
      </c>
      <c r="H52" s="25" t="s">
        <v>37</v>
      </c>
      <c r="I52" s="29" t="s">
        <v>335</v>
      </c>
      <c r="J52" s="22">
        <v>2026.5</v>
      </c>
      <c r="K52" s="23">
        <v>2026.1</v>
      </c>
      <c r="L52" s="30" t="s">
        <v>337</v>
      </c>
      <c r="M52" s="25" t="s">
        <v>338</v>
      </c>
      <c r="N52" s="25">
        <v>300</v>
      </c>
      <c r="O52" s="25">
        <v>240</v>
      </c>
      <c r="P52" s="25">
        <v>60</v>
      </c>
      <c r="Q52" s="25">
        <v>1</v>
      </c>
      <c r="R52" s="25">
        <v>610</v>
      </c>
      <c r="S52" s="25">
        <v>2430</v>
      </c>
      <c r="T52" s="25"/>
      <c r="U52" s="25">
        <v>7</v>
      </c>
      <c r="V52" s="25">
        <v>17</v>
      </c>
      <c r="W52" s="25"/>
      <c r="X52" s="25"/>
      <c r="Y52" s="20"/>
    </row>
    <row r="53" s="1" customFormat="1" ht="50" customHeight="1" spans="1:25">
      <c r="A53" s="19">
        <v>48</v>
      </c>
      <c r="B53" s="20" t="s">
        <v>31</v>
      </c>
      <c r="C53" s="35" t="s">
        <v>75</v>
      </c>
      <c r="D53" s="35" t="s">
        <v>113</v>
      </c>
      <c r="E53" s="35" t="s">
        <v>339</v>
      </c>
      <c r="F53" s="35" t="s">
        <v>340</v>
      </c>
      <c r="G53" s="35" t="s">
        <v>341</v>
      </c>
      <c r="H53" s="35" t="s">
        <v>37</v>
      </c>
      <c r="I53" s="36" t="s">
        <v>342</v>
      </c>
      <c r="J53" s="22">
        <v>2026.5</v>
      </c>
      <c r="K53" s="23">
        <v>2026.1</v>
      </c>
      <c r="L53" s="37" t="s">
        <v>343</v>
      </c>
      <c r="M53" s="35" t="s">
        <v>344</v>
      </c>
      <c r="N53" s="35">
        <v>93.9</v>
      </c>
      <c r="O53" s="35">
        <v>70</v>
      </c>
      <c r="P53" s="35">
        <v>23.9</v>
      </c>
      <c r="Q53" s="35">
        <v>1</v>
      </c>
      <c r="R53" s="35">
        <v>209</v>
      </c>
      <c r="S53" s="35">
        <v>628</v>
      </c>
      <c r="T53" s="35">
        <v>1</v>
      </c>
      <c r="U53" s="35">
        <v>4</v>
      </c>
      <c r="V53" s="35">
        <v>14</v>
      </c>
      <c r="W53" s="35" t="s">
        <v>345</v>
      </c>
      <c r="X53" s="35" t="s">
        <v>346</v>
      </c>
      <c r="Y53" s="20"/>
    </row>
    <row r="54" s="1" customFormat="1" ht="50" customHeight="1" spans="1:25">
      <c r="A54" s="19">
        <v>49</v>
      </c>
      <c r="B54" s="20" t="s">
        <v>31</v>
      </c>
      <c r="C54" s="35" t="s">
        <v>347</v>
      </c>
      <c r="D54" s="35" t="s">
        <v>348</v>
      </c>
      <c r="E54" s="35" t="s">
        <v>339</v>
      </c>
      <c r="F54" s="35" t="s">
        <v>349</v>
      </c>
      <c r="G54" s="35" t="s">
        <v>350</v>
      </c>
      <c r="H54" s="35" t="s">
        <v>37</v>
      </c>
      <c r="I54" s="36" t="s">
        <v>349</v>
      </c>
      <c r="J54" s="22">
        <v>2026.5</v>
      </c>
      <c r="K54" s="23">
        <v>2026.1</v>
      </c>
      <c r="L54" s="37" t="s">
        <v>351</v>
      </c>
      <c r="M54" s="35" t="s">
        <v>352</v>
      </c>
      <c r="N54" s="35">
        <v>265</v>
      </c>
      <c r="O54" s="35">
        <v>200</v>
      </c>
      <c r="P54" s="35">
        <v>65</v>
      </c>
      <c r="Q54" s="35">
        <v>1</v>
      </c>
      <c r="R54" s="35">
        <v>168</v>
      </c>
      <c r="S54" s="35">
        <v>588</v>
      </c>
      <c r="T54" s="35">
        <v>1</v>
      </c>
      <c r="U54" s="35">
        <v>15</v>
      </c>
      <c r="V54" s="35">
        <v>34</v>
      </c>
      <c r="W54" s="35" t="s">
        <v>353</v>
      </c>
      <c r="X54" s="35" t="s">
        <v>354</v>
      </c>
      <c r="Y54" s="20"/>
    </row>
    <row r="55" s="5" customFormat="1" ht="50" customHeight="1" spans="1:25">
      <c r="A55" s="19">
        <v>50</v>
      </c>
      <c r="B55" s="20" t="s">
        <v>31</v>
      </c>
      <c r="C55" s="35" t="s">
        <v>75</v>
      </c>
      <c r="D55" s="35" t="s">
        <v>355</v>
      </c>
      <c r="E55" s="35" t="s">
        <v>339</v>
      </c>
      <c r="F55" s="35" t="s">
        <v>356</v>
      </c>
      <c r="G55" s="35" t="s">
        <v>357</v>
      </c>
      <c r="H55" s="35" t="s">
        <v>37</v>
      </c>
      <c r="I55" s="36" t="s">
        <v>356</v>
      </c>
      <c r="J55" s="22">
        <v>2026.5</v>
      </c>
      <c r="K55" s="23">
        <v>2026.1</v>
      </c>
      <c r="L55" s="37" t="s">
        <v>358</v>
      </c>
      <c r="M55" s="35" t="s">
        <v>359</v>
      </c>
      <c r="N55" s="35">
        <v>100</v>
      </c>
      <c r="O55" s="35">
        <v>70</v>
      </c>
      <c r="P55" s="35">
        <v>30</v>
      </c>
      <c r="Q55" s="35">
        <v>1</v>
      </c>
      <c r="R55" s="35">
        <v>114</v>
      </c>
      <c r="S55" s="35">
        <v>350</v>
      </c>
      <c r="T55" s="35">
        <v>1</v>
      </c>
      <c r="U55" s="35">
        <v>13</v>
      </c>
      <c r="V55" s="35">
        <v>39</v>
      </c>
      <c r="W55" s="35" t="s">
        <v>353</v>
      </c>
      <c r="X55" s="35" t="s">
        <v>354</v>
      </c>
      <c r="Y55" s="20"/>
    </row>
    <row r="56" s="1" customFormat="1" ht="50" customHeight="1" spans="1:25">
      <c r="A56" s="19">
        <v>51</v>
      </c>
      <c r="B56" s="25" t="s">
        <v>43</v>
      </c>
      <c r="C56" s="35" t="s">
        <v>164</v>
      </c>
      <c r="D56" s="35" t="s">
        <v>207</v>
      </c>
      <c r="E56" s="35" t="s">
        <v>339</v>
      </c>
      <c r="F56" s="35" t="s">
        <v>360</v>
      </c>
      <c r="G56" s="35" t="s">
        <v>361</v>
      </c>
      <c r="H56" s="35" t="s">
        <v>37</v>
      </c>
      <c r="I56" s="36" t="s">
        <v>362</v>
      </c>
      <c r="J56" s="22">
        <v>2026.5</v>
      </c>
      <c r="K56" s="23">
        <v>2026.1</v>
      </c>
      <c r="L56" s="37" t="s">
        <v>363</v>
      </c>
      <c r="M56" s="35" t="s">
        <v>364</v>
      </c>
      <c r="N56" s="35">
        <v>85.96</v>
      </c>
      <c r="O56" s="35">
        <v>70</v>
      </c>
      <c r="P56" s="35">
        <v>15.96</v>
      </c>
      <c r="Q56" s="35">
        <v>1</v>
      </c>
      <c r="R56" s="35">
        <v>416</v>
      </c>
      <c r="S56" s="35">
        <v>1406</v>
      </c>
      <c r="T56" s="35">
        <v>1</v>
      </c>
      <c r="U56" s="35">
        <v>14</v>
      </c>
      <c r="V56" s="35">
        <v>53</v>
      </c>
      <c r="W56" s="35" t="s">
        <v>365</v>
      </c>
      <c r="X56" s="35" t="s">
        <v>366</v>
      </c>
      <c r="Y56" s="25"/>
    </row>
    <row r="57" s="1" customFormat="1" ht="50" customHeight="1" spans="1:25">
      <c r="A57" s="19">
        <v>52</v>
      </c>
      <c r="B57" s="25" t="s">
        <v>43</v>
      </c>
      <c r="C57" s="20" t="s">
        <v>164</v>
      </c>
      <c r="D57" s="20" t="s">
        <v>207</v>
      </c>
      <c r="E57" s="35" t="s">
        <v>339</v>
      </c>
      <c r="F57" s="20" t="s">
        <v>367</v>
      </c>
      <c r="G57" s="20" t="s">
        <v>368</v>
      </c>
      <c r="H57" s="20" t="s">
        <v>37</v>
      </c>
      <c r="I57" s="21" t="s">
        <v>367</v>
      </c>
      <c r="J57" s="22">
        <v>2026.5</v>
      </c>
      <c r="K57" s="23">
        <v>2026.1</v>
      </c>
      <c r="L57" s="24" t="s">
        <v>369</v>
      </c>
      <c r="M57" s="20" t="s">
        <v>370</v>
      </c>
      <c r="N57" s="20">
        <v>35</v>
      </c>
      <c r="O57" s="20">
        <v>30</v>
      </c>
      <c r="P57" s="20">
        <v>5</v>
      </c>
      <c r="Q57" s="20">
        <v>1</v>
      </c>
      <c r="R57" s="20">
        <v>296</v>
      </c>
      <c r="S57" s="20">
        <v>760</v>
      </c>
      <c r="T57" s="20">
        <v>1</v>
      </c>
      <c r="U57" s="20">
        <v>22</v>
      </c>
      <c r="V57" s="20">
        <v>55</v>
      </c>
      <c r="W57" s="35" t="s">
        <v>365</v>
      </c>
      <c r="X57" s="35" t="s">
        <v>366</v>
      </c>
      <c r="Y57" s="25"/>
    </row>
    <row r="58" s="1" customFormat="1" ht="50" customHeight="1" spans="1:25">
      <c r="A58" s="19">
        <v>53</v>
      </c>
      <c r="B58" s="20" t="s">
        <v>31</v>
      </c>
      <c r="C58" s="25" t="s">
        <v>75</v>
      </c>
      <c r="D58" s="25" t="s">
        <v>371</v>
      </c>
      <c r="E58" s="25" t="s">
        <v>372</v>
      </c>
      <c r="F58" s="25" t="s">
        <v>373</v>
      </c>
      <c r="G58" s="25" t="s">
        <v>374</v>
      </c>
      <c r="H58" s="25" t="s">
        <v>37</v>
      </c>
      <c r="I58" s="29" t="s">
        <v>373</v>
      </c>
      <c r="J58" s="22">
        <v>2026.5</v>
      </c>
      <c r="K58" s="23">
        <v>2026.1</v>
      </c>
      <c r="L58" s="30" t="s">
        <v>375</v>
      </c>
      <c r="M58" s="25" t="s">
        <v>376</v>
      </c>
      <c r="N58" s="25">
        <v>100</v>
      </c>
      <c r="O58" s="25">
        <v>90</v>
      </c>
      <c r="P58" s="25">
        <v>10</v>
      </c>
      <c r="Q58" s="25">
        <v>1</v>
      </c>
      <c r="R58" s="25">
        <v>50</v>
      </c>
      <c r="S58" s="25">
        <v>150</v>
      </c>
      <c r="T58" s="25"/>
      <c r="U58" s="25">
        <v>5</v>
      </c>
      <c r="V58" s="25">
        <v>8</v>
      </c>
      <c r="W58" s="25" t="s">
        <v>377</v>
      </c>
      <c r="X58" s="25" t="s">
        <v>378</v>
      </c>
      <c r="Y58" s="20"/>
    </row>
    <row r="59" s="1" customFormat="1" ht="50" customHeight="1" spans="1:25">
      <c r="A59" s="19">
        <v>54</v>
      </c>
      <c r="B59" s="20" t="s">
        <v>31</v>
      </c>
      <c r="C59" s="25" t="s">
        <v>75</v>
      </c>
      <c r="D59" s="25" t="s">
        <v>113</v>
      </c>
      <c r="E59" s="25" t="s">
        <v>372</v>
      </c>
      <c r="F59" s="25" t="s">
        <v>379</v>
      </c>
      <c r="G59" s="25" t="s">
        <v>380</v>
      </c>
      <c r="H59" s="25" t="s">
        <v>37</v>
      </c>
      <c r="I59" s="29" t="s">
        <v>379</v>
      </c>
      <c r="J59" s="22">
        <v>2026.5</v>
      </c>
      <c r="K59" s="23">
        <v>2026.1</v>
      </c>
      <c r="L59" s="30" t="s">
        <v>381</v>
      </c>
      <c r="M59" s="25" t="s">
        <v>382</v>
      </c>
      <c r="N59" s="25">
        <v>100</v>
      </c>
      <c r="O59" s="25">
        <v>80</v>
      </c>
      <c r="P59" s="25">
        <v>20</v>
      </c>
      <c r="Q59" s="25">
        <v>1</v>
      </c>
      <c r="R59" s="25">
        <v>168</v>
      </c>
      <c r="S59" s="25">
        <v>595</v>
      </c>
      <c r="T59" s="25"/>
      <c r="U59" s="25">
        <v>22</v>
      </c>
      <c r="V59" s="25">
        <v>76</v>
      </c>
      <c r="W59" s="25" t="s">
        <v>383</v>
      </c>
      <c r="X59" s="25" t="s">
        <v>384</v>
      </c>
      <c r="Y59" s="20"/>
    </row>
    <row r="60" s="6" customFormat="1" ht="50" customHeight="1" spans="1:25">
      <c r="A60" s="19">
        <v>55</v>
      </c>
      <c r="B60" s="20" t="s">
        <v>31</v>
      </c>
      <c r="C60" s="25" t="s">
        <v>75</v>
      </c>
      <c r="D60" s="25" t="s">
        <v>113</v>
      </c>
      <c r="E60" s="25" t="s">
        <v>372</v>
      </c>
      <c r="F60" s="25" t="s">
        <v>385</v>
      </c>
      <c r="G60" s="25" t="s">
        <v>386</v>
      </c>
      <c r="H60" s="25" t="s">
        <v>37</v>
      </c>
      <c r="I60" s="29" t="s">
        <v>385</v>
      </c>
      <c r="J60" s="22">
        <v>2026.5</v>
      </c>
      <c r="K60" s="23">
        <v>2026.1</v>
      </c>
      <c r="L60" s="30" t="s">
        <v>387</v>
      </c>
      <c r="M60" s="25" t="s">
        <v>388</v>
      </c>
      <c r="N60" s="25">
        <v>100</v>
      </c>
      <c r="O60" s="25">
        <v>80</v>
      </c>
      <c r="P60" s="25">
        <v>20</v>
      </c>
      <c r="Q60" s="25">
        <v>1</v>
      </c>
      <c r="R60" s="25">
        <v>597</v>
      </c>
      <c r="S60" s="25">
        <v>1676</v>
      </c>
      <c r="T60" s="25"/>
      <c r="U60" s="25">
        <v>19</v>
      </c>
      <c r="V60" s="25">
        <v>64</v>
      </c>
      <c r="W60" s="25" t="s">
        <v>383</v>
      </c>
      <c r="X60" s="25" t="s">
        <v>389</v>
      </c>
      <c r="Y60" s="20"/>
    </row>
    <row r="61" s="6" customFormat="1" ht="50" customHeight="1" spans="1:25">
      <c r="A61" s="19">
        <v>56</v>
      </c>
      <c r="B61" s="20" t="s">
        <v>31</v>
      </c>
      <c r="C61" s="25" t="s">
        <v>75</v>
      </c>
      <c r="D61" s="25" t="s">
        <v>390</v>
      </c>
      <c r="E61" s="25" t="s">
        <v>372</v>
      </c>
      <c r="F61" s="25" t="s">
        <v>391</v>
      </c>
      <c r="G61" s="25" t="s">
        <v>392</v>
      </c>
      <c r="H61" s="25" t="s">
        <v>37</v>
      </c>
      <c r="I61" s="29" t="s">
        <v>391</v>
      </c>
      <c r="J61" s="22">
        <v>2026.5</v>
      </c>
      <c r="K61" s="22">
        <v>2026.8</v>
      </c>
      <c r="L61" s="30" t="s">
        <v>393</v>
      </c>
      <c r="M61" s="25" t="s">
        <v>394</v>
      </c>
      <c r="N61" s="25">
        <v>200</v>
      </c>
      <c r="O61" s="25">
        <v>160</v>
      </c>
      <c r="P61" s="25">
        <v>40</v>
      </c>
      <c r="Q61" s="25">
        <v>1</v>
      </c>
      <c r="R61" s="25">
        <v>565</v>
      </c>
      <c r="S61" s="25">
        <v>1609</v>
      </c>
      <c r="T61" s="25"/>
      <c r="U61" s="25">
        <v>14</v>
      </c>
      <c r="V61" s="25">
        <v>31</v>
      </c>
      <c r="W61" s="25" t="s">
        <v>395</v>
      </c>
      <c r="X61" s="25" t="s">
        <v>396</v>
      </c>
      <c r="Y61" s="20"/>
    </row>
    <row r="62" s="6" customFormat="1" ht="50" customHeight="1" spans="1:25">
      <c r="A62" s="19">
        <v>57</v>
      </c>
      <c r="B62" s="20" t="s">
        <v>31</v>
      </c>
      <c r="C62" s="25" t="s">
        <v>75</v>
      </c>
      <c r="D62" s="25" t="s">
        <v>397</v>
      </c>
      <c r="E62" s="25" t="s">
        <v>372</v>
      </c>
      <c r="F62" s="25" t="s">
        <v>398</v>
      </c>
      <c r="G62" s="25" t="s">
        <v>399</v>
      </c>
      <c r="H62" s="25" t="s">
        <v>37</v>
      </c>
      <c r="I62" s="29" t="s">
        <v>398</v>
      </c>
      <c r="J62" s="22">
        <v>2026.3</v>
      </c>
      <c r="K62" s="23">
        <v>2026.1</v>
      </c>
      <c r="L62" s="30" t="s">
        <v>400</v>
      </c>
      <c r="M62" s="20" t="s">
        <v>401</v>
      </c>
      <c r="N62" s="25">
        <v>200</v>
      </c>
      <c r="O62" s="25">
        <v>120</v>
      </c>
      <c r="P62" s="25">
        <v>80</v>
      </c>
      <c r="Q62" s="25">
        <v>1</v>
      </c>
      <c r="R62" s="25">
        <v>455</v>
      </c>
      <c r="S62" s="25">
        <v>1232</v>
      </c>
      <c r="T62" s="25"/>
      <c r="U62" s="25">
        <v>15</v>
      </c>
      <c r="V62" s="25">
        <v>24</v>
      </c>
      <c r="W62" s="25" t="s">
        <v>402</v>
      </c>
      <c r="X62" s="25" t="s">
        <v>403</v>
      </c>
      <c r="Y62" s="20"/>
    </row>
    <row r="63" s="6" customFormat="1" ht="50" customHeight="1" spans="1:25">
      <c r="A63" s="19">
        <v>58</v>
      </c>
      <c r="B63" s="25" t="s">
        <v>43</v>
      </c>
      <c r="C63" s="35" t="s">
        <v>164</v>
      </c>
      <c r="D63" s="25" t="s">
        <v>182</v>
      </c>
      <c r="E63" s="25" t="s">
        <v>372</v>
      </c>
      <c r="F63" s="25" t="s">
        <v>385</v>
      </c>
      <c r="G63" s="25" t="s">
        <v>404</v>
      </c>
      <c r="H63" s="25" t="s">
        <v>37</v>
      </c>
      <c r="I63" s="29" t="s">
        <v>385</v>
      </c>
      <c r="J63" s="22">
        <v>2026.5</v>
      </c>
      <c r="K63" s="23">
        <v>2026.1</v>
      </c>
      <c r="L63" s="30" t="s">
        <v>387</v>
      </c>
      <c r="M63" s="25" t="s">
        <v>405</v>
      </c>
      <c r="N63" s="25">
        <v>200</v>
      </c>
      <c r="O63" s="25">
        <v>160</v>
      </c>
      <c r="P63" s="25">
        <v>40</v>
      </c>
      <c r="Q63" s="25">
        <v>1</v>
      </c>
      <c r="R63" s="25">
        <v>597</v>
      </c>
      <c r="S63" s="25">
        <v>1676</v>
      </c>
      <c r="T63" s="25"/>
      <c r="U63" s="25">
        <v>19</v>
      </c>
      <c r="V63" s="25">
        <v>64</v>
      </c>
      <c r="W63" s="25" t="s">
        <v>406</v>
      </c>
      <c r="X63" s="25" t="s">
        <v>407</v>
      </c>
      <c r="Y63" s="25"/>
    </row>
    <row r="64" s="6" customFormat="1" ht="50" customHeight="1" spans="1:25">
      <c r="A64" s="19">
        <v>59</v>
      </c>
      <c r="B64" s="25" t="s">
        <v>43</v>
      </c>
      <c r="C64" s="35" t="s">
        <v>164</v>
      </c>
      <c r="D64" s="25" t="s">
        <v>182</v>
      </c>
      <c r="E64" s="25" t="s">
        <v>372</v>
      </c>
      <c r="F64" s="25" t="s">
        <v>391</v>
      </c>
      <c r="G64" s="25" t="s">
        <v>408</v>
      </c>
      <c r="H64" s="25" t="s">
        <v>37</v>
      </c>
      <c r="I64" s="29" t="s">
        <v>391</v>
      </c>
      <c r="J64" s="22">
        <v>2026.7</v>
      </c>
      <c r="K64" s="22">
        <v>202608</v>
      </c>
      <c r="L64" s="30" t="s">
        <v>393</v>
      </c>
      <c r="M64" s="25" t="s">
        <v>409</v>
      </c>
      <c r="N64" s="25">
        <v>54</v>
      </c>
      <c r="O64" s="25">
        <v>45</v>
      </c>
      <c r="P64" s="25">
        <v>9</v>
      </c>
      <c r="Q64" s="25">
        <v>1</v>
      </c>
      <c r="R64" s="25">
        <v>565</v>
      </c>
      <c r="S64" s="25">
        <v>1609</v>
      </c>
      <c r="T64" s="25"/>
      <c r="U64" s="25">
        <v>14</v>
      </c>
      <c r="V64" s="25">
        <v>31</v>
      </c>
      <c r="W64" s="25" t="s">
        <v>410</v>
      </c>
      <c r="X64" s="25" t="s">
        <v>396</v>
      </c>
      <c r="Y64" s="25"/>
    </row>
    <row r="65" s="6" customFormat="1" ht="50" customHeight="1" spans="1:25">
      <c r="A65" s="19">
        <v>60</v>
      </c>
      <c r="B65" s="25" t="s">
        <v>43</v>
      </c>
      <c r="C65" s="35" t="s">
        <v>164</v>
      </c>
      <c r="D65" s="25" t="s">
        <v>182</v>
      </c>
      <c r="E65" s="25" t="s">
        <v>372</v>
      </c>
      <c r="F65" s="25" t="s">
        <v>398</v>
      </c>
      <c r="G65" s="25" t="s">
        <v>411</v>
      </c>
      <c r="H65" s="25" t="s">
        <v>37</v>
      </c>
      <c r="I65" s="29" t="s">
        <v>398</v>
      </c>
      <c r="J65" s="22">
        <v>2026.3</v>
      </c>
      <c r="K65" s="22">
        <v>2026.4</v>
      </c>
      <c r="L65" s="30" t="s">
        <v>400</v>
      </c>
      <c r="M65" s="25" t="s">
        <v>412</v>
      </c>
      <c r="N65" s="25">
        <v>58</v>
      </c>
      <c r="O65" s="25">
        <v>50</v>
      </c>
      <c r="P65" s="25">
        <v>8</v>
      </c>
      <c r="Q65" s="25">
        <v>1</v>
      </c>
      <c r="R65" s="25">
        <v>455</v>
      </c>
      <c r="S65" s="25">
        <v>1232</v>
      </c>
      <c r="T65" s="25"/>
      <c r="U65" s="25">
        <v>15</v>
      </c>
      <c r="V65" s="25">
        <v>24</v>
      </c>
      <c r="W65" s="25" t="s">
        <v>410</v>
      </c>
      <c r="X65" s="25" t="s">
        <v>413</v>
      </c>
      <c r="Y65" s="25"/>
    </row>
    <row r="66" s="6" customFormat="1" ht="50" customHeight="1" spans="1:25">
      <c r="A66" s="19">
        <v>61</v>
      </c>
      <c r="B66" s="25" t="s">
        <v>43</v>
      </c>
      <c r="C66" s="25" t="s">
        <v>164</v>
      </c>
      <c r="D66" s="25" t="s">
        <v>182</v>
      </c>
      <c r="E66" s="25" t="s">
        <v>372</v>
      </c>
      <c r="F66" s="25" t="s">
        <v>414</v>
      </c>
      <c r="G66" s="25" t="s">
        <v>415</v>
      </c>
      <c r="H66" s="25" t="s">
        <v>37</v>
      </c>
      <c r="I66" s="29" t="s">
        <v>414</v>
      </c>
      <c r="J66" s="22">
        <v>2026.4</v>
      </c>
      <c r="K66" s="22">
        <v>2026.8</v>
      </c>
      <c r="L66" s="30" t="s">
        <v>416</v>
      </c>
      <c r="M66" s="25" t="s">
        <v>417</v>
      </c>
      <c r="N66" s="25">
        <v>355</v>
      </c>
      <c r="O66" s="25">
        <v>350</v>
      </c>
      <c r="P66" s="25">
        <v>5</v>
      </c>
      <c r="Q66" s="25">
        <v>1</v>
      </c>
      <c r="R66" s="25">
        <v>218</v>
      </c>
      <c r="S66" s="25">
        <v>671</v>
      </c>
      <c r="T66" s="25"/>
      <c r="U66" s="25">
        <v>5</v>
      </c>
      <c r="V66" s="25">
        <v>15</v>
      </c>
      <c r="W66" s="25" t="s">
        <v>410</v>
      </c>
      <c r="X66" s="25" t="s">
        <v>413</v>
      </c>
      <c r="Y66" s="25"/>
    </row>
    <row r="67" s="2" customFormat="1" ht="50" customHeight="1" spans="1:25">
      <c r="A67" s="19">
        <v>62</v>
      </c>
      <c r="B67" s="25" t="s">
        <v>43</v>
      </c>
      <c r="C67" s="25" t="s">
        <v>164</v>
      </c>
      <c r="D67" s="25" t="s">
        <v>182</v>
      </c>
      <c r="E67" s="25" t="s">
        <v>372</v>
      </c>
      <c r="F67" s="25" t="s">
        <v>414</v>
      </c>
      <c r="G67" s="25" t="s">
        <v>418</v>
      </c>
      <c r="H67" s="25" t="s">
        <v>37</v>
      </c>
      <c r="I67" s="29" t="s">
        <v>414</v>
      </c>
      <c r="J67" s="22">
        <v>2026.8</v>
      </c>
      <c r="K67" s="22">
        <v>2026.11</v>
      </c>
      <c r="L67" s="30" t="s">
        <v>416</v>
      </c>
      <c r="M67" s="25" t="s">
        <v>419</v>
      </c>
      <c r="N67" s="25">
        <v>252</v>
      </c>
      <c r="O67" s="25">
        <v>250</v>
      </c>
      <c r="P67" s="25">
        <v>2</v>
      </c>
      <c r="Q67" s="25">
        <v>1</v>
      </c>
      <c r="R67" s="25">
        <v>218</v>
      </c>
      <c r="S67" s="25">
        <v>671</v>
      </c>
      <c r="T67" s="25"/>
      <c r="U67" s="25">
        <v>5</v>
      </c>
      <c r="V67" s="25">
        <v>15</v>
      </c>
      <c r="W67" s="25" t="s">
        <v>410</v>
      </c>
      <c r="X67" s="25" t="s">
        <v>413</v>
      </c>
      <c r="Y67" s="25"/>
    </row>
    <row r="68" s="1" customFormat="1" ht="50" customHeight="1" spans="1:25">
      <c r="A68" s="19">
        <v>63</v>
      </c>
      <c r="B68" s="25" t="s">
        <v>43</v>
      </c>
      <c r="C68" s="25" t="s">
        <v>164</v>
      </c>
      <c r="D68" s="25" t="s">
        <v>182</v>
      </c>
      <c r="E68" s="25" t="s">
        <v>372</v>
      </c>
      <c r="F68" s="25" t="s">
        <v>420</v>
      </c>
      <c r="G68" s="25" t="s">
        <v>421</v>
      </c>
      <c r="H68" s="25" t="s">
        <v>37</v>
      </c>
      <c r="I68" s="29" t="s">
        <v>422</v>
      </c>
      <c r="J68" s="22">
        <v>2026.4</v>
      </c>
      <c r="K68" s="22">
        <v>2026.6</v>
      </c>
      <c r="L68" s="30" t="s">
        <v>423</v>
      </c>
      <c r="M68" s="25" t="s">
        <v>424</v>
      </c>
      <c r="N68" s="25">
        <v>60</v>
      </c>
      <c r="O68" s="25">
        <v>55</v>
      </c>
      <c r="P68" s="25">
        <v>5</v>
      </c>
      <c r="Q68" s="25">
        <v>1</v>
      </c>
      <c r="R68" s="25">
        <v>240</v>
      </c>
      <c r="S68" s="25">
        <v>650</v>
      </c>
      <c r="T68" s="25"/>
      <c r="U68" s="25">
        <v>5</v>
      </c>
      <c r="V68" s="25">
        <v>1</v>
      </c>
      <c r="W68" s="25" t="s">
        <v>425</v>
      </c>
      <c r="X68" s="25" t="s">
        <v>407</v>
      </c>
      <c r="Y68" s="25"/>
    </row>
    <row r="69" s="1" customFormat="1" ht="50" customHeight="1" spans="1:25">
      <c r="A69" s="19">
        <v>64</v>
      </c>
      <c r="B69" s="25" t="s">
        <v>43</v>
      </c>
      <c r="C69" s="35" t="s">
        <v>164</v>
      </c>
      <c r="D69" s="20" t="s">
        <v>426</v>
      </c>
      <c r="E69" s="20" t="s">
        <v>427</v>
      </c>
      <c r="F69" s="20" t="s">
        <v>428</v>
      </c>
      <c r="G69" s="20" t="s">
        <v>429</v>
      </c>
      <c r="H69" s="20" t="s">
        <v>37</v>
      </c>
      <c r="I69" s="21" t="s">
        <v>430</v>
      </c>
      <c r="J69" s="22">
        <v>2026.3</v>
      </c>
      <c r="K69" s="22">
        <v>2026.11</v>
      </c>
      <c r="L69" s="24" t="s">
        <v>431</v>
      </c>
      <c r="M69" s="20" t="s">
        <v>432</v>
      </c>
      <c r="N69" s="20">
        <v>160</v>
      </c>
      <c r="O69" s="20">
        <v>150</v>
      </c>
      <c r="P69" s="20">
        <v>10</v>
      </c>
      <c r="Q69" s="20">
        <v>1</v>
      </c>
      <c r="R69" s="20">
        <v>94</v>
      </c>
      <c r="S69" s="20">
        <v>256</v>
      </c>
      <c r="T69" s="20">
        <v>1</v>
      </c>
      <c r="U69" s="20">
        <v>10</v>
      </c>
      <c r="V69" s="20">
        <v>30</v>
      </c>
      <c r="W69" s="20" t="s">
        <v>433</v>
      </c>
      <c r="X69" s="20"/>
      <c r="Y69" s="25"/>
    </row>
    <row r="70" s="1" customFormat="1" ht="50" customHeight="1" spans="1:25">
      <c r="A70" s="19">
        <v>65</v>
      </c>
      <c r="B70" s="20" t="s">
        <v>31</v>
      </c>
      <c r="C70" s="25" t="s">
        <v>434</v>
      </c>
      <c r="D70" s="25" t="s">
        <v>435</v>
      </c>
      <c r="E70" s="25" t="s">
        <v>427</v>
      </c>
      <c r="F70" s="25" t="s">
        <v>436</v>
      </c>
      <c r="G70" s="25" t="s">
        <v>437</v>
      </c>
      <c r="H70" s="25" t="s">
        <v>37</v>
      </c>
      <c r="I70" s="29" t="s">
        <v>436</v>
      </c>
      <c r="J70" s="22">
        <v>2026.3</v>
      </c>
      <c r="K70" s="22">
        <v>2026.1</v>
      </c>
      <c r="L70" s="30" t="s">
        <v>438</v>
      </c>
      <c r="M70" s="25" t="s">
        <v>439</v>
      </c>
      <c r="N70" s="25">
        <v>75</v>
      </c>
      <c r="O70" s="25">
        <v>70</v>
      </c>
      <c r="P70" s="25">
        <v>5</v>
      </c>
      <c r="Q70" s="25">
        <v>1</v>
      </c>
      <c r="R70" s="25">
        <v>127</v>
      </c>
      <c r="S70" s="25">
        <v>373</v>
      </c>
      <c r="T70" s="25"/>
      <c r="U70" s="25">
        <v>3</v>
      </c>
      <c r="V70" s="25">
        <v>8</v>
      </c>
      <c r="W70" s="25" t="s">
        <v>440</v>
      </c>
      <c r="X70" s="25" t="s">
        <v>441</v>
      </c>
      <c r="Y70" s="20"/>
    </row>
    <row r="71" s="1" customFormat="1" ht="78" customHeight="1" spans="1:25">
      <c r="A71" s="19">
        <v>66</v>
      </c>
      <c r="B71" s="20" t="s">
        <v>31</v>
      </c>
      <c r="C71" s="25" t="s">
        <v>75</v>
      </c>
      <c r="D71" s="25" t="s">
        <v>113</v>
      </c>
      <c r="E71" s="25" t="s">
        <v>427</v>
      </c>
      <c r="F71" s="25" t="s">
        <v>442</v>
      </c>
      <c r="G71" s="25" t="s">
        <v>443</v>
      </c>
      <c r="H71" s="25" t="s">
        <v>37</v>
      </c>
      <c r="I71" s="29" t="s">
        <v>444</v>
      </c>
      <c r="J71" s="22">
        <v>2026.2</v>
      </c>
      <c r="K71" s="22">
        <v>2026.12</v>
      </c>
      <c r="L71" s="30" t="s">
        <v>445</v>
      </c>
      <c r="M71" s="35" t="s">
        <v>446</v>
      </c>
      <c r="N71" s="25">
        <v>86</v>
      </c>
      <c r="O71" s="25">
        <v>70</v>
      </c>
      <c r="P71" s="25">
        <v>16</v>
      </c>
      <c r="Q71" s="25">
        <v>1</v>
      </c>
      <c r="R71" s="25">
        <v>330</v>
      </c>
      <c r="S71" s="25">
        <v>1084</v>
      </c>
      <c r="T71" s="25"/>
      <c r="U71" s="25">
        <v>8</v>
      </c>
      <c r="V71" s="25">
        <v>24</v>
      </c>
      <c r="W71" s="25" t="s">
        <v>447</v>
      </c>
      <c r="X71" s="25" t="s">
        <v>448</v>
      </c>
      <c r="Y71" s="20"/>
    </row>
    <row r="72" s="1" customFormat="1" ht="50" customHeight="1" spans="1:25">
      <c r="A72" s="19">
        <v>67</v>
      </c>
      <c r="B72" s="20" t="s">
        <v>31</v>
      </c>
      <c r="C72" s="20" t="s">
        <v>449</v>
      </c>
      <c r="D72" s="20" t="s">
        <v>450</v>
      </c>
      <c r="E72" s="20" t="s">
        <v>427</v>
      </c>
      <c r="F72" s="20" t="s">
        <v>451</v>
      </c>
      <c r="G72" s="20" t="s">
        <v>452</v>
      </c>
      <c r="H72" s="20" t="s">
        <v>37</v>
      </c>
      <c r="I72" s="21" t="s">
        <v>451</v>
      </c>
      <c r="J72" s="22">
        <v>2026.4</v>
      </c>
      <c r="K72" s="22">
        <v>2026.11</v>
      </c>
      <c r="L72" s="24" t="s">
        <v>453</v>
      </c>
      <c r="M72" s="20" t="s">
        <v>454</v>
      </c>
      <c r="N72" s="20">
        <v>110</v>
      </c>
      <c r="O72" s="20">
        <v>100</v>
      </c>
      <c r="P72" s="20">
        <v>10</v>
      </c>
      <c r="Q72" s="20">
        <v>1</v>
      </c>
      <c r="R72" s="20">
        <v>35</v>
      </c>
      <c r="S72" s="20">
        <v>150</v>
      </c>
      <c r="T72" s="20"/>
      <c r="U72" s="20">
        <v>6</v>
      </c>
      <c r="V72" s="20">
        <v>17</v>
      </c>
      <c r="W72" s="20" t="s">
        <v>447</v>
      </c>
      <c r="X72" s="20" t="s">
        <v>455</v>
      </c>
      <c r="Y72" s="20"/>
    </row>
    <row r="73" s="1" customFormat="1" ht="50" customHeight="1" spans="1:25">
      <c r="A73" s="19">
        <v>68</v>
      </c>
      <c r="B73" s="25" t="s">
        <v>31</v>
      </c>
      <c r="C73" s="25" t="s">
        <v>456</v>
      </c>
      <c r="D73" s="25" t="s">
        <v>457</v>
      </c>
      <c r="E73" s="25" t="s">
        <v>427</v>
      </c>
      <c r="F73" s="25" t="s">
        <v>458</v>
      </c>
      <c r="G73" s="25" t="s">
        <v>459</v>
      </c>
      <c r="H73" s="25" t="s">
        <v>37</v>
      </c>
      <c r="I73" s="29" t="s">
        <v>458</v>
      </c>
      <c r="J73" s="22">
        <v>2026.3</v>
      </c>
      <c r="K73" s="22">
        <v>2026.9</v>
      </c>
      <c r="L73" s="30" t="s">
        <v>460</v>
      </c>
      <c r="M73" s="25" t="s">
        <v>461</v>
      </c>
      <c r="N73" s="25">
        <v>60</v>
      </c>
      <c r="O73" s="25">
        <v>50</v>
      </c>
      <c r="P73" s="25">
        <v>10</v>
      </c>
      <c r="Q73" s="25">
        <v>1</v>
      </c>
      <c r="R73" s="25">
        <v>380</v>
      </c>
      <c r="S73" s="25">
        <v>1400</v>
      </c>
      <c r="T73" s="25"/>
      <c r="U73" s="25">
        <v>9</v>
      </c>
      <c r="V73" s="25">
        <v>25</v>
      </c>
      <c r="W73" s="25" t="s">
        <v>447</v>
      </c>
      <c r="X73" s="25" t="s">
        <v>462</v>
      </c>
      <c r="Y73" s="25"/>
    </row>
    <row r="74" s="1" customFormat="1" ht="50" customHeight="1" spans="1:25">
      <c r="A74" s="19">
        <v>69</v>
      </c>
      <c r="B74" s="20" t="s">
        <v>31</v>
      </c>
      <c r="C74" s="25" t="s">
        <v>75</v>
      </c>
      <c r="D74" s="25" t="s">
        <v>463</v>
      </c>
      <c r="E74" s="25" t="s">
        <v>464</v>
      </c>
      <c r="F74" s="25" t="s">
        <v>465</v>
      </c>
      <c r="G74" s="25" t="s">
        <v>466</v>
      </c>
      <c r="H74" s="25" t="s">
        <v>37</v>
      </c>
      <c r="I74" s="29" t="s">
        <v>465</v>
      </c>
      <c r="J74" s="22">
        <v>2026.8</v>
      </c>
      <c r="K74" s="22">
        <v>2026.9</v>
      </c>
      <c r="L74" s="30" t="s">
        <v>467</v>
      </c>
      <c r="M74" s="25" t="s">
        <v>468</v>
      </c>
      <c r="N74" s="25">
        <v>100</v>
      </c>
      <c r="O74" s="25">
        <v>70</v>
      </c>
      <c r="P74" s="25">
        <v>30</v>
      </c>
      <c r="Q74" s="25">
        <v>1</v>
      </c>
      <c r="R74" s="25">
        <v>248</v>
      </c>
      <c r="S74" s="25">
        <v>736</v>
      </c>
      <c r="T74" s="25"/>
      <c r="U74" s="25">
        <v>3</v>
      </c>
      <c r="V74" s="25">
        <v>8</v>
      </c>
      <c r="W74" s="25" t="s">
        <v>469</v>
      </c>
      <c r="X74" s="25"/>
      <c r="Y74" s="20"/>
    </row>
    <row r="75" s="6" customFormat="1" ht="50" customHeight="1" spans="1:25">
      <c r="A75" s="19">
        <v>70</v>
      </c>
      <c r="B75" s="25" t="s">
        <v>43</v>
      </c>
      <c r="C75" s="25" t="s">
        <v>470</v>
      </c>
      <c r="D75" s="25" t="s">
        <v>471</v>
      </c>
      <c r="E75" s="25" t="s">
        <v>464</v>
      </c>
      <c r="F75" s="25" t="s">
        <v>472</v>
      </c>
      <c r="G75" s="25" t="s">
        <v>473</v>
      </c>
      <c r="H75" s="25" t="s">
        <v>37</v>
      </c>
      <c r="I75" s="29" t="s">
        <v>472</v>
      </c>
      <c r="J75" s="22">
        <v>2026.5</v>
      </c>
      <c r="K75" s="22">
        <v>2026.8</v>
      </c>
      <c r="L75" s="30" t="s">
        <v>474</v>
      </c>
      <c r="M75" s="25" t="s">
        <v>475</v>
      </c>
      <c r="N75" s="25">
        <v>81.75</v>
      </c>
      <c r="O75" s="25">
        <v>74.25</v>
      </c>
      <c r="P75" s="25">
        <v>7.5</v>
      </c>
      <c r="Q75" s="25">
        <v>1</v>
      </c>
      <c r="R75" s="25">
        <v>381</v>
      </c>
      <c r="S75" s="25">
        <v>976</v>
      </c>
      <c r="T75" s="25"/>
      <c r="U75" s="25">
        <v>4</v>
      </c>
      <c r="V75" s="25">
        <v>10</v>
      </c>
      <c r="W75" s="25" t="s">
        <v>476</v>
      </c>
      <c r="X75" s="25"/>
      <c r="Y75" s="25"/>
    </row>
    <row r="76" s="6" customFormat="1" ht="50" customHeight="1" spans="1:25">
      <c r="A76" s="19">
        <v>71</v>
      </c>
      <c r="B76" s="25" t="s">
        <v>31</v>
      </c>
      <c r="C76" s="25" t="s">
        <v>233</v>
      </c>
      <c r="D76" s="25" t="s">
        <v>477</v>
      </c>
      <c r="E76" s="25" t="s">
        <v>464</v>
      </c>
      <c r="F76" s="25" t="s">
        <v>478</v>
      </c>
      <c r="G76" s="25" t="s">
        <v>479</v>
      </c>
      <c r="H76" s="25" t="s">
        <v>37</v>
      </c>
      <c r="I76" s="29" t="s">
        <v>478</v>
      </c>
      <c r="J76" s="22">
        <v>2026.3</v>
      </c>
      <c r="K76" s="22">
        <v>2026.9</v>
      </c>
      <c r="L76" s="30" t="s">
        <v>480</v>
      </c>
      <c r="M76" s="25" t="s">
        <v>481</v>
      </c>
      <c r="N76" s="25">
        <v>240</v>
      </c>
      <c r="O76" s="25">
        <v>70</v>
      </c>
      <c r="P76" s="25">
        <v>170</v>
      </c>
      <c r="Q76" s="25">
        <v>3</v>
      </c>
      <c r="R76" s="25">
        <v>603</v>
      </c>
      <c r="S76" s="25">
        <v>1706</v>
      </c>
      <c r="T76" s="25"/>
      <c r="U76" s="25">
        <v>4</v>
      </c>
      <c r="V76" s="25">
        <v>12</v>
      </c>
      <c r="W76" s="25" t="s">
        <v>482</v>
      </c>
      <c r="X76" s="25"/>
      <c r="Y76" s="20"/>
    </row>
    <row r="77" s="6" customFormat="1" ht="50" customHeight="1" spans="1:25">
      <c r="A77" s="19">
        <v>72</v>
      </c>
      <c r="B77" s="25" t="s">
        <v>43</v>
      </c>
      <c r="C77" s="25" t="s">
        <v>470</v>
      </c>
      <c r="D77" s="25" t="s">
        <v>471</v>
      </c>
      <c r="E77" s="25" t="s">
        <v>464</v>
      </c>
      <c r="F77" s="25" t="s">
        <v>483</v>
      </c>
      <c r="G77" s="25" t="s">
        <v>484</v>
      </c>
      <c r="H77" s="25" t="s">
        <v>37</v>
      </c>
      <c r="I77" s="29" t="s">
        <v>483</v>
      </c>
      <c r="J77" s="22">
        <v>2026.3</v>
      </c>
      <c r="K77" s="22">
        <v>2026.8</v>
      </c>
      <c r="L77" s="30" t="s">
        <v>485</v>
      </c>
      <c r="M77" s="25" t="s">
        <v>486</v>
      </c>
      <c r="N77" s="25">
        <v>540</v>
      </c>
      <c r="O77" s="25">
        <v>500</v>
      </c>
      <c r="P77" s="25">
        <v>40</v>
      </c>
      <c r="Q77" s="25">
        <v>2</v>
      </c>
      <c r="R77" s="25">
        <v>506</v>
      </c>
      <c r="S77" s="25">
        <v>1340</v>
      </c>
      <c r="T77" s="25"/>
      <c r="U77" s="25">
        <v>3</v>
      </c>
      <c r="V77" s="25">
        <v>7</v>
      </c>
      <c r="W77" s="25" t="s">
        <v>487</v>
      </c>
      <c r="X77" s="25"/>
      <c r="Y77" s="25"/>
    </row>
    <row r="78" s="6" customFormat="1" ht="50" customHeight="1" spans="1:25">
      <c r="A78" s="19">
        <v>73</v>
      </c>
      <c r="B78" s="25" t="s">
        <v>43</v>
      </c>
      <c r="C78" s="25" t="s">
        <v>470</v>
      </c>
      <c r="D78" s="25" t="s">
        <v>471</v>
      </c>
      <c r="E78" s="25" t="s">
        <v>464</v>
      </c>
      <c r="F78" s="25" t="s">
        <v>488</v>
      </c>
      <c r="G78" s="25" t="s">
        <v>489</v>
      </c>
      <c r="H78" s="25" t="s">
        <v>37</v>
      </c>
      <c r="I78" s="29" t="s">
        <v>488</v>
      </c>
      <c r="J78" s="22">
        <v>2026.3</v>
      </c>
      <c r="K78" s="23">
        <v>2026.1</v>
      </c>
      <c r="L78" s="30" t="s">
        <v>490</v>
      </c>
      <c r="M78" s="25" t="s">
        <v>491</v>
      </c>
      <c r="N78" s="25">
        <v>105</v>
      </c>
      <c r="O78" s="25">
        <v>95</v>
      </c>
      <c r="P78" s="25">
        <v>10</v>
      </c>
      <c r="Q78" s="25">
        <v>1</v>
      </c>
      <c r="R78" s="25">
        <v>400</v>
      </c>
      <c r="S78" s="25">
        <v>1500</v>
      </c>
      <c r="T78" s="25"/>
      <c r="U78" s="25">
        <v>4</v>
      </c>
      <c r="V78" s="25">
        <v>10</v>
      </c>
      <c r="W78" s="25" t="s">
        <v>492</v>
      </c>
      <c r="X78" s="25"/>
      <c r="Y78" s="25"/>
    </row>
    <row r="79" s="6" customFormat="1" ht="50" customHeight="1" spans="1:25">
      <c r="A79" s="19">
        <v>74</v>
      </c>
      <c r="B79" s="20" t="s">
        <v>31</v>
      </c>
      <c r="C79" s="25" t="s">
        <v>75</v>
      </c>
      <c r="D79" s="25" t="s">
        <v>463</v>
      </c>
      <c r="E79" s="25" t="s">
        <v>464</v>
      </c>
      <c r="F79" s="25" t="s">
        <v>488</v>
      </c>
      <c r="G79" s="25" t="s">
        <v>493</v>
      </c>
      <c r="H79" s="25" t="s">
        <v>37</v>
      </c>
      <c r="I79" s="29" t="s">
        <v>488</v>
      </c>
      <c r="J79" s="22">
        <v>2026.3</v>
      </c>
      <c r="K79" s="22">
        <v>2026.9</v>
      </c>
      <c r="L79" s="30" t="s">
        <v>490</v>
      </c>
      <c r="M79" s="25" t="s">
        <v>494</v>
      </c>
      <c r="N79" s="25">
        <v>78</v>
      </c>
      <c r="O79" s="25">
        <v>70</v>
      </c>
      <c r="P79" s="25">
        <v>8</v>
      </c>
      <c r="Q79" s="25">
        <v>1</v>
      </c>
      <c r="R79" s="25">
        <v>328</v>
      </c>
      <c r="S79" s="25">
        <v>810</v>
      </c>
      <c r="T79" s="25"/>
      <c r="U79" s="25">
        <v>3</v>
      </c>
      <c r="V79" s="25">
        <v>6</v>
      </c>
      <c r="W79" s="25" t="s">
        <v>495</v>
      </c>
      <c r="X79" s="25"/>
      <c r="Y79" s="20"/>
    </row>
    <row r="80" s="6" customFormat="1" ht="50" customHeight="1" spans="1:25">
      <c r="A80" s="19">
        <v>75</v>
      </c>
      <c r="B80" s="20" t="s">
        <v>31</v>
      </c>
      <c r="C80" s="25" t="s">
        <v>75</v>
      </c>
      <c r="D80" s="25" t="s">
        <v>51</v>
      </c>
      <c r="E80" s="25" t="s">
        <v>464</v>
      </c>
      <c r="F80" s="25" t="s">
        <v>496</v>
      </c>
      <c r="G80" s="25" t="s">
        <v>497</v>
      </c>
      <c r="H80" s="25" t="s">
        <v>37</v>
      </c>
      <c r="I80" s="29" t="s">
        <v>496</v>
      </c>
      <c r="J80" s="22">
        <v>2026.3</v>
      </c>
      <c r="K80" s="23">
        <v>2026.1</v>
      </c>
      <c r="L80" s="30" t="s">
        <v>498</v>
      </c>
      <c r="M80" s="25" t="s">
        <v>499</v>
      </c>
      <c r="N80" s="25">
        <v>140</v>
      </c>
      <c r="O80" s="25">
        <v>70</v>
      </c>
      <c r="P80" s="25">
        <v>70</v>
      </c>
      <c r="Q80" s="25">
        <v>1</v>
      </c>
      <c r="R80" s="25">
        <v>702</v>
      </c>
      <c r="S80" s="25">
        <v>1800</v>
      </c>
      <c r="T80" s="25"/>
      <c r="U80" s="25">
        <v>4</v>
      </c>
      <c r="V80" s="25">
        <v>11</v>
      </c>
      <c r="W80" s="25" t="s">
        <v>500</v>
      </c>
      <c r="X80" s="25"/>
      <c r="Y80" s="20"/>
    </row>
    <row r="81" s="7" customFormat="1" ht="50" customHeight="1" spans="1:27">
      <c r="A81" s="19">
        <v>76</v>
      </c>
      <c r="B81" s="25" t="s">
        <v>43</v>
      </c>
      <c r="C81" s="20" t="s">
        <v>164</v>
      </c>
      <c r="D81" s="20" t="s">
        <v>501</v>
      </c>
      <c r="E81" s="20" t="s">
        <v>502</v>
      </c>
      <c r="F81" s="20" t="s">
        <v>503</v>
      </c>
      <c r="G81" s="20" t="s">
        <v>504</v>
      </c>
      <c r="H81" s="20" t="s">
        <v>37</v>
      </c>
      <c r="I81" s="21" t="s">
        <v>503</v>
      </c>
      <c r="J81" s="22">
        <v>2026.4</v>
      </c>
      <c r="K81" s="22">
        <v>2026.7</v>
      </c>
      <c r="L81" s="24" t="s">
        <v>505</v>
      </c>
      <c r="M81" s="20" t="s">
        <v>506</v>
      </c>
      <c r="N81" s="20">
        <v>70</v>
      </c>
      <c r="O81" s="20">
        <v>60</v>
      </c>
      <c r="P81" s="20">
        <v>10</v>
      </c>
      <c r="Q81" s="20">
        <v>1</v>
      </c>
      <c r="R81" s="20">
        <v>50</v>
      </c>
      <c r="S81" s="20">
        <v>180</v>
      </c>
      <c r="T81" s="20"/>
      <c r="U81" s="20">
        <v>11</v>
      </c>
      <c r="V81" s="20">
        <v>31</v>
      </c>
      <c r="W81" s="20" t="s">
        <v>507</v>
      </c>
      <c r="X81" s="20" t="s">
        <v>508</v>
      </c>
      <c r="Y81" s="25"/>
    </row>
    <row r="82" s="7" customFormat="1" ht="50" customHeight="1" spans="1:27">
      <c r="A82" s="19">
        <v>77</v>
      </c>
      <c r="B82" s="20" t="s">
        <v>31</v>
      </c>
      <c r="C82" s="20" t="s">
        <v>60</v>
      </c>
      <c r="D82" s="20" t="s">
        <v>61</v>
      </c>
      <c r="E82" s="20" t="s">
        <v>502</v>
      </c>
      <c r="F82" s="20" t="s">
        <v>509</v>
      </c>
      <c r="G82" s="20" t="s">
        <v>510</v>
      </c>
      <c r="H82" s="20" t="s">
        <v>101</v>
      </c>
      <c r="I82" s="21" t="s">
        <v>509</v>
      </c>
      <c r="J82" s="22">
        <v>2026.4</v>
      </c>
      <c r="K82" s="23">
        <v>2026.1</v>
      </c>
      <c r="L82" s="24" t="s">
        <v>511</v>
      </c>
      <c r="M82" s="20" t="s">
        <v>512</v>
      </c>
      <c r="N82" s="20">
        <v>90</v>
      </c>
      <c r="O82" s="20">
        <v>70</v>
      </c>
      <c r="P82" s="20">
        <v>20</v>
      </c>
      <c r="Q82" s="20">
        <v>1</v>
      </c>
      <c r="R82" s="20">
        <v>30</v>
      </c>
      <c r="S82" s="20">
        <v>150</v>
      </c>
      <c r="T82" s="20"/>
      <c r="U82" s="20">
        <v>9</v>
      </c>
      <c r="V82" s="20">
        <v>17</v>
      </c>
      <c r="W82" s="20" t="s">
        <v>513</v>
      </c>
      <c r="X82" s="20" t="s">
        <v>514</v>
      </c>
      <c r="Y82" s="20"/>
      <c r="Z82" s="39"/>
      <c r="AA82" s="39"/>
    </row>
    <row r="83" s="7" customFormat="1" ht="50" customHeight="1" spans="1:27">
      <c r="A83" s="19">
        <v>78</v>
      </c>
      <c r="B83" s="20" t="s">
        <v>31</v>
      </c>
      <c r="C83" s="20" t="s">
        <v>60</v>
      </c>
      <c r="D83" s="20" t="s">
        <v>251</v>
      </c>
      <c r="E83" s="20" t="s">
        <v>502</v>
      </c>
      <c r="F83" s="20" t="s">
        <v>515</v>
      </c>
      <c r="G83" s="20" t="s">
        <v>516</v>
      </c>
      <c r="H83" s="20" t="s">
        <v>37</v>
      </c>
      <c r="I83" s="21" t="s">
        <v>515</v>
      </c>
      <c r="J83" s="22">
        <v>2026.4</v>
      </c>
      <c r="K83" s="23">
        <v>2026.1</v>
      </c>
      <c r="L83" s="24" t="s">
        <v>517</v>
      </c>
      <c r="M83" s="20" t="s">
        <v>518</v>
      </c>
      <c r="N83" s="20">
        <v>80</v>
      </c>
      <c r="O83" s="20">
        <v>70</v>
      </c>
      <c r="P83" s="20">
        <v>10</v>
      </c>
      <c r="Q83" s="20">
        <v>1</v>
      </c>
      <c r="R83" s="20">
        <v>407</v>
      </c>
      <c r="S83" s="20">
        <v>1138</v>
      </c>
      <c r="T83" s="20"/>
      <c r="U83" s="20">
        <v>12</v>
      </c>
      <c r="V83" s="20">
        <v>17</v>
      </c>
      <c r="W83" s="20" t="s">
        <v>519</v>
      </c>
      <c r="X83" s="20" t="s">
        <v>514</v>
      </c>
      <c r="Y83" s="20"/>
    </row>
    <row r="84" s="7" customFormat="1" ht="50" customHeight="1" spans="1:27">
      <c r="A84" s="19">
        <v>79</v>
      </c>
      <c r="B84" s="20" t="s">
        <v>31</v>
      </c>
      <c r="C84" s="20" t="s">
        <v>60</v>
      </c>
      <c r="D84" s="20" t="s">
        <v>61</v>
      </c>
      <c r="E84" s="20" t="s">
        <v>502</v>
      </c>
      <c r="F84" s="20" t="s">
        <v>520</v>
      </c>
      <c r="G84" s="20" t="s">
        <v>521</v>
      </c>
      <c r="H84" s="20" t="s">
        <v>37</v>
      </c>
      <c r="I84" s="21" t="s">
        <v>520</v>
      </c>
      <c r="J84" s="22">
        <v>2026.3</v>
      </c>
      <c r="K84" s="22">
        <v>2026.7</v>
      </c>
      <c r="L84" s="24" t="s">
        <v>522</v>
      </c>
      <c r="M84" s="20" t="s">
        <v>523</v>
      </c>
      <c r="N84" s="20">
        <v>70</v>
      </c>
      <c r="O84" s="20">
        <v>60</v>
      </c>
      <c r="P84" s="20">
        <v>10</v>
      </c>
      <c r="Q84" s="20">
        <v>1</v>
      </c>
      <c r="R84" s="20">
        <v>944</v>
      </c>
      <c r="S84" s="20">
        <v>2514</v>
      </c>
      <c r="T84" s="20"/>
      <c r="U84" s="20">
        <v>21</v>
      </c>
      <c r="V84" s="20">
        <v>50</v>
      </c>
      <c r="W84" s="20" t="s">
        <v>524</v>
      </c>
      <c r="X84" s="20" t="s">
        <v>525</v>
      </c>
      <c r="Y84" s="20"/>
    </row>
    <row r="85" s="7" customFormat="1" ht="50" customHeight="1" spans="1:27">
      <c r="A85" s="19">
        <v>80</v>
      </c>
      <c r="B85" s="25" t="s">
        <v>43</v>
      </c>
      <c r="C85" s="20" t="s">
        <v>164</v>
      </c>
      <c r="D85" s="20" t="s">
        <v>207</v>
      </c>
      <c r="E85" s="20" t="s">
        <v>502</v>
      </c>
      <c r="F85" s="20" t="s">
        <v>526</v>
      </c>
      <c r="G85" s="20" t="s">
        <v>527</v>
      </c>
      <c r="H85" s="20" t="s">
        <v>37</v>
      </c>
      <c r="I85" s="21" t="s">
        <v>526</v>
      </c>
      <c r="J85" s="22">
        <v>2026.5</v>
      </c>
      <c r="K85" s="22">
        <v>2026.6</v>
      </c>
      <c r="L85" s="24" t="s">
        <v>528</v>
      </c>
      <c r="M85" s="20" t="s">
        <v>529</v>
      </c>
      <c r="N85" s="20">
        <v>58</v>
      </c>
      <c r="O85" s="20">
        <v>55</v>
      </c>
      <c r="P85" s="20">
        <v>3</v>
      </c>
      <c r="Q85" s="20">
        <v>1</v>
      </c>
      <c r="R85" s="20">
        <v>180</v>
      </c>
      <c r="S85" s="20">
        <v>480</v>
      </c>
      <c r="T85" s="20">
        <v>1</v>
      </c>
      <c r="U85" s="20">
        <v>8</v>
      </c>
      <c r="V85" s="20">
        <v>18</v>
      </c>
      <c r="W85" s="20" t="s">
        <v>530</v>
      </c>
      <c r="X85" s="20" t="s">
        <v>531</v>
      </c>
      <c r="Y85" s="25"/>
    </row>
    <row r="86" s="7" customFormat="1" ht="50" customHeight="1" spans="1:27">
      <c r="A86" s="19">
        <v>81</v>
      </c>
      <c r="B86" s="20" t="s">
        <v>31</v>
      </c>
      <c r="C86" s="20" t="s">
        <v>75</v>
      </c>
      <c r="D86" s="20" t="s">
        <v>390</v>
      </c>
      <c r="E86" s="20" t="s">
        <v>502</v>
      </c>
      <c r="F86" s="20" t="s">
        <v>171</v>
      </c>
      <c r="G86" s="20" t="s">
        <v>532</v>
      </c>
      <c r="H86" s="20" t="s">
        <v>37</v>
      </c>
      <c r="I86" s="21" t="s">
        <v>171</v>
      </c>
      <c r="J86" s="22">
        <v>2026.3</v>
      </c>
      <c r="K86" s="23">
        <v>2026.1</v>
      </c>
      <c r="L86" s="24" t="s">
        <v>173</v>
      </c>
      <c r="M86" s="20" t="s">
        <v>533</v>
      </c>
      <c r="N86" s="20">
        <v>80</v>
      </c>
      <c r="O86" s="20">
        <v>70</v>
      </c>
      <c r="P86" s="20">
        <v>10</v>
      </c>
      <c r="Q86" s="20">
        <v>1</v>
      </c>
      <c r="R86" s="20">
        <v>283</v>
      </c>
      <c r="S86" s="20">
        <v>910</v>
      </c>
      <c r="T86" s="20"/>
      <c r="U86" s="20">
        <v>7</v>
      </c>
      <c r="V86" s="20">
        <v>25</v>
      </c>
      <c r="W86" s="20" t="s">
        <v>534</v>
      </c>
      <c r="X86" s="20" t="s">
        <v>535</v>
      </c>
      <c r="Y86" s="20"/>
    </row>
    <row r="87" s="7" customFormat="1" ht="50" customHeight="1" spans="1:27">
      <c r="A87" s="19">
        <v>82</v>
      </c>
      <c r="B87" s="25" t="s">
        <v>43</v>
      </c>
      <c r="C87" s="20" t="s">
        <v>164</v>
      </c>
      <c r="D87" s="20" t="s">
        <v>501</v>
      </c>
      <c r="E87" s="20" t="s">
        <v>502</v>
      </c>
      <c r="F87" s="20" t="s">
        <v>536</v>
      </c>
      <c r="G87" s="20" t="s">
        <v>537</v>
      </c>
      <c r="H87" s="20" t="s">
        <v>37</v>
      </c>
      <c r="I87" s="21" t="s">
        <v>536</v>
      </c>
      <c r="J87" s="22">
        <v>2026.4</v>
      </c>
      <c r="K87" s="22">
        <v>2026.7</v>
      </c>
      <c r="L87" s="24" t="s">
        <v>538</v>
      </c>
      <c r="M87" s="20" t="s">
        <v>539</v>
      </c>
      <c r="N87" s="20">
        <v>90</v>
      </c>
      <c r="O87" s="20">
        <v>70</v>
      </c>
      <c r="P87" s="20">
        <v>20</v>
      </c>
      <c r="Q87" s="20">
        <v>1</v>
      </c>
      <c r="R87" s="20">
        <v>450</v>
      </c>
      <c r="S87" s="20">
        <v>970</v>
      </c>
      <c r="T87" s="20"/>
      <c r="U87" s="20">
        <v>21</v>
      </c>
      <c r="V87" s="20">
        <v>46</v>
      </c>
      <c r="W87" s="20" t="s">
        <v>540</v>
      </c>
      <c r="X87" s="20" t="s">
        <v>541</v>
      </c>
      <c r="Y87" s="25"/>
    </row>
    <row r="88" s="7" customFormat="1" ht="50" customHeight="1" spans="1:27">
      <c r="A88" s="19">
        <v>83</v>
      </c>
      <c r="B88" s="20" t="s">
        <v>31</v>
      </c>
      <c r="C88" s="20" t="s">
        <v>542</v>
      </c>
      <c r="D88" s="20" t="s">
        <v>543</v>
      </c>
      <c r="E88" s="20"/>
      <c r="F88" s="20"/>
      <c r="G88" s="20" t="s">
        <v>544</v>
      </c>
      <c r="H88" s="20" t="s">
        <v>37</v>
      </c>
      <c r="I88" s="21" t="s">
        <v>545</v>
      </c>
      <c r="J88" s="22">
        <v>2026.1</v>
      </c>
      <c r="K88" s="22">
        <v>2026.12</v>
      </c>
      <c r="L88" s="24" t="s">
        <v>546</v>
      </c>
      <c r="M88" s="20" t="s">
        <v>547</v>
      </c>
      <c r="N88" s="20">
        <v>50</v>
      </c>
      <c r="O88" s="20">
        <v>50</v>
      </c>
      <c r="P88" s="20"/>
      <c r="Q88" s="20"/>
      <c r="R88" s="20"/>
      <c r="S88" s="20"/>
      <c r="T88" s="20">
        <v>11</v>
      </c>
      <c r="U88" s="20">
        <v>100</v>
      </c>
      <c r="V88" s="20">
        <v>320</v>
      </c>
      <c r="W88" s="20" t="s">
        <v>548</v>
      </c>
      <c r="X88" s="20" t="s">
        <v>549</v>
      </c>
      <c r="Y88" s="20"/>
    </row>
    <row r="89" s="7" customFormat="1" ht="50" customHeight="1" spans="1:27">
      <c r="A89" s="19">
        <v>84</v>
      </c>
      <c r="B89" s="20" t="s">
        <v>550</v>
      </c>
      <c r="C89" s="20" t="s">
        <v>551</v>
      </c>
      <c r="D89" s="20" t="s">
        <v>552</v>
      </c>
      <c r="E89" s="20"/>
      <c r="F89" s="20"/>
      <c r="G89" s="20" t="s">
        <v>553</v>
      </c>
      <c r="H89" s="20" t="s">
        <v>37</v>
      </c>
      <c r="I89" s="21" t="s">
        <v>545</v>
      </c>
      <c r="J89" s="22">
        <v>2026.1</v>
      </c>
      <c r="K89" s="22">
        <v>2026.12</v>
      </c>
      <c r="L89" s="24" t="s">
        <v>546</v>
      </c>
      <c r="M89" s="20" t="s">
        <v>554</v>
      </c>
      <c r="N89" s="20">
        <v>380</v>
      </c>
      <c r="O89" s="20">
        <v>380</v>
      </c>
      <c r="P89" s="20"/>
      <c r="Q89" s="20">
        <v>300</v>
      </c>
      <c r="R89" s="20">
        <v>560</v>
      </c>
      <c r="S89" s="20">
        <v>560</v>
      </c>
      <c r="T89" s="20">
        <v>10</v>
      </c>
      <c r="U89" s="20">
        <v>560</v>
      </c>
      <c r="V89" s="20">
        <v>560</v>
      </c>
      <c r="W89" s="20" t="s">
        <v>555</v>
      </c>
      <c r="X89" s="20"/>
      <c r="Y89" s="20"/>
    </row>
    <row r="90" s="7" customFormat="1" ht="50" customHeight="1" spans="1:27">
      <c r="A90" s="19">
        <v>85</v>
      </c>
      <c r="B90" s="20" t="s">
        <v>550</v>
      </c>
      <c r="C90" s="20" t="s">
        <v>551</v>
      </c>
      <c r="D90" s="20" t="s">
        <v>556</v>
      </c>
      <c r="E90" s="20"/>
      <c r="F90" s="20"/>
      <c r="G90" s="20" t="s">
        <v>557</v>
      </c>
      <c r="H90" s="20" t="s">
        <v>37</v>
      </c>
      <c r="I90" s="21" t="s">
        <v>545</v>
      </c>
      <c r="J90" s="22">
        <v>2026.1</v>
      </c>
      <c r="K90" s="22">
        <v>2026.12</v>
      </c>
      <c r="L90" s="24" t="s">
        <v>546</v>
      </c>
      <c r="M90" s="20" t="s">
        <v>558</v>
      </c>
      <c r="N90" s="20">
        <v>190</v>
      </c>
      <c r="O90" s="20">
        <v>190</v>
      </c>
      <c r="P90" s="20"/>
      <c r="Q90" s="20">
        <v>130</v>
      </c>
      <c r="R90" s="20">
        <v>210</v>
      </c>
      <c r="S90" s="20">
        <v>210</v>
      </c>
      <c r="T90" s="20">
        <v>10</v>
      </c>
      <c r="U90" s="20">
        <v>210</v>
      </c>
      <c r="V90" s="20">
        <v>210</v>
      </c>
      <c r="W90" s="20" t="s">
        <v>555</v>
      </c>
      <c r="X90" s="20"/>
      <c r="Y90" s="20"/>
    </row>
    <row r="91" s="7" customFormat="1" ht="50" customHeight="1" spans="1:27">
      <c r="A91" s="19">
        <v>86</v>
      </c>
      <c r="B91" s="20" t="s">
        <v>550</v>
      </c>
      <c r="C91" s="20" t="s">
        <v>559</v>
      </c>
      <c r="D91" s="20" t="s">
        <v>560</v>
      </c>
      <c r="E91" s="20"/>
      <c r="F91" s="20"/>
      <c r="G91" s="20" t="s">
        <v>561</v>
      </c>
      <c r="H91" s="20" t="s">
        <v>37</v>
      </c>
      <c r="I91" s="20" t="s">
        <v>562</v>
      </c>
      <c r="J91" s="22">
        <v>2026.1</v>
      </c>
      <c r="K91" s="22">
        <v>2026.12</v>
      </c>
      <c r="L91" s="20" t="s">
        <v>546</v>
      </c>
      <c r="M91" s="20" t="s">
        <v>563</v>
      </c>
      <c r="N91" s="20">
        <v>50</v>
      </c>
      <c r="O91" s="20">
        <v>50</v>
      </c>
      <c r="P91" s="20"/>
      <c r="Q91" s="20">
        <v>0</v>
      </c>
      <c r="R91" s="20">
        <v>1000</v>
      </c>
      <c r="S91" s="20">
        <v>1000</v>
      </c>
      <c r="T91" s="20">
        <v>0</v>
      </c>
      <c r="U91" s="20">
        <v>1000</v>
      </c>
      <c r="V91" s="20">
        <v>1000</v>
      </c>
      <c r="W91" s="20" t="s">
        <v>564</v>
      </c>
      <c r="X91" s="20" t="s">
        <v>565</v>
      </c>
      <c r="Y91" s="20"/>
    </row>
    <row r="92" s="7" customFormat="1" ht="50" customHeight="1" spans="1:27">
      <c r="A92" s="19">
        <v>87</v>
      </c>
      <c r="B92" s="20" t="s">
        <v>550</v>
      </c>
      <c r="C92" s="20" t="s">
        <v>559</v>
      </c>
      <c r="D92" s="20" t="s">
        <v>566</v>
      </c>
      <c r="E92" s="20"/>
      <c r="F92" s="20"/>
      <c r="G92" s="20" t="s">
        <v>567</v>
      </c>
      <c r="H92" s="20" t="s">
        <v>37</v>
      </c>
      <c r="I92" s="20" t="s">
        <v>562</v>
      </c>
      <c r="J92" s="22">
        <v>2026.1</v>
      </c>
      <c r="K92" s="22">
        <v>2026.12</v>
      </c>
      <c r="L92" s="20" t="s">
        <v>568</v>
      </c>
      <c r="M92" s="20" t="s">
        <v>569</v>
      </c>
      <c r="N92" s="20">
        <v>100</v>
      </c>
      <c r="O92" s="20">
        <v>100</v>
      </c>
      <c r="P92" s="20"/>
      <c r="Q92" s="20">
        <v>0</v>
      </c>
      <c r="R92" s="20">
        <v>1000</v>
      </c>
      <c r="S92" s="20">
        <v>1000</v>
      </c>
      <c r="T92" s="20">
        <v>0</v>
      </c>
      <c r="U92" s="20">
        <v>1000</v>
      </c>
      <c r="V92" s="20">
        <v>1000</v>
      </c>
      <c r="W92" s="20" t="s">
        <v>564</v>
      </c>
      <c r="X92" s="20" t="s">
        <v>565</v>
      </c>
      <c r="Y92" s="20"/>
    </row>
    <row r="93" s="7" customFormat="1" ht="50" customHeight="1" spans="1:27">
      <c r="A93" s="19">
        <v>88</v>
      </c>
      <c r="B93" s="20" t="s">
        <v>570</v>
      </c>
      <c r="C93" s="20" t="s">
        <v>571</v>
      </c>
      <c r="D93" s="20" t="s">
        <v>571</v>
      </c>
      <c r="E93" s="20"/>
      <c r="F93" s="20"/>
      <c r="G93" s="20" t="s">
        <v>572</v>
      </c>
      <c r="H93" s="20" t="s">
        <v>37</v>
      </c>
      <c r="I93" s="21" t="s">
        <v>545</v>
      </c>
      <c r="J93" s="22">
        <v>2026.5</v>
      </c>
      <c r="K93" s="22">
        <v>2026.6</v>
      </c>
      <c r="L93" s="24" t="s">
        <v>546</v>
      </c>
      <c r="M93" s="20" t="s">
        <v>573</v>
      </c>
      <c r="N93" s="20">
        <v>45</v>
      </c>
      <c r="O93" s="20">
        <v>45</v>
      </c>
      <c r="P93" s="20"/>
      <c r="Q93" s="20">
        <v>150</v>
      </c>
      <c r="R93" s="20">
        <v>150</v>
      </c>
      <c r="S93" s="20">
        <v>150</v>
      </c>
      <c r="T93" s="20">
        <v>11</v>
      </c>
      <c r="U93" s="20">
        <v>150</v>
      </c>
      <c r="V93" s="20">
        <v>150</v>
      </c>
      <c r="W93" s="20" t="s">
        <v>574</v>
      </c>
      <c r="X93" s="20" t="s">
        <v>574</v>
      </c>
      <c r="Y93" s="20"/>
    </row>
    <row r="94" s="7" customFormat="1" ht="50" customHeight="1" spans="1:27">
      <c r="A94" s="19">
        <v>89</v>
      </c>
      <c r="B94" s="20" t="s">
        <v>570</v>
      </c>
      <c r="C94" s="20" t="s">
        <v>575</v>
      </c>
      <c r="D94" s="20" t="s">
        <v>575</v>
      </c>
      <c r="E94" s="20"/>
      <c r="F94" s="20"/>
      <c r="G94" s="20" t="s">
        <v>576</v>
      </c>
      <c r="H94" s="20" t="s">
        <v>37</v>
      </c>
      <c r="I94" s="21" t="s">
        <v>545</v>
      </c>
      <c r="J94" s="22">
        <v>2026.8</v>
      </c>
      <c r="K94" s="22">
        <v>2026.9</v>
      </c>
      <c r="L94" s="24" t="s">
        <v>546</v>
      </c>
      <c r="M94" s="20" t="s">
        <v>577</v>
      </c>
      <c r="N94" s="20">
        <v>6</v>
      </c>
      <c r="O94" s="20">
        <v>6</v>
      </c>
      <c r="P94" s="20"/>
      <c r="Q94" s="20">
        <v>12</v>
      </c>
      <c r="R94" s="20">
        <v>12</v>
      </c>
      <c r="S94" s="20">
        <v>12</v>
      </c>
      <c r="T94" s="20">
        <v>11</v>
      </c>
      <c r="U94" s="20">
        <v>12</v>
      </c>
      <c r="V94" s="20">
        <v>12</v>
      </c>
      <c r="W94" s="20" t="s">
        <v>578</v>
      </c>
      <c r="X94" s="20" t="s">
        <v>578</v>
      </c>
      <c r="Y94" s="20"/>
    </row>
    <row r="95" s="7" customFormat="1" ht="50" customHeight="1" spans="1:27">
      <c r="A95" s="19">
        <v>90</v>
      </c>
      <c r="B95" s="20" t="s">
        <v>579</v>
      </c>
      <c r="C95" s="20" t="s">
        <v>579</v>
      </c>
      <c r="D95" s="20" t="s">
        <v>579</v>
      </c>
      <c r="E95" s="20"/>
      <c r="F95" s="20"/>
      <c r="G95" s="20" t="s">
        <v>580</v>
      </c>
      <c r="H95" s="20" t="s">
        <v>37</v>
      </c>
      <c r="I95" s="21" t="s">
        <v>562</v>
      </c>
      <c r="J95" s="22">
        <v>2026.3</v>
      </c>
      <c r="K95" s="22">
        <v>2026.12</v>
      </c>
      <c r="L95" s="24" t="s">
        <v>546</v>
      </c>
      <c r="M95" s="20" t="s">
        <v>581</v>
      </c>
      <c r="N95" s="20">
        <v>8</v>
      </c>
      <c r="O95" s="20">
        <v>8</v>
      </c>
      <c r="P95" s="20"/>
      <c r="Q95" s="20"/>
      <c r="R95" s="20"/>
      <c r="S95" s="20"/>
      <c r="T95" s="20"/>
      <c r="U95" s="20"/>
      <c r="V95" s="20"/>
      <c r="W95" s="20" t="s">
        <v>581</v>
      </c>
      <c r="X95" s="20"/>
      <c r="Y95" s="20"/>
    </row>
    <row r="96" s="1" customFormat="1" ht="50" customHeight="1" spans="1:27">
      <c r="A96" s="40" t="s">
        <v>582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2"/>
      <c r="N96" s="20">
        <f>SUM(N6:N95)</f>
        <v>12874.41</v>
      </c>
      <c r="O96" s="20">
        <f t="shared" ref="O96:V96" si="0">SUM(O6:O95)</f>
        <v>9983.25</v>
      </c>
      <c r="P96" s="20">
        <f t="shared" si="0"/>
        <v>2891.16</v>
      </c>
      <c r="Q96" s="20">
        <f t="shared" si="0"/>
        <v>688</v>
      </c>
      <c r="R96" s="20">
        <f t="shared" si="0"/>
        <v>31201</v>
      </c>
      <c r="S96" s="20">
        <f t="shared" si="0"/>
        <v>86635</v>
      </c>
      <c r="T96" s="20">
        <f t="shared" si="0"/>
        <v>67</v>
      </c>
      <c r="U96" s="20">
        <f t="shared" si="0"/>
        <v>3713</v>
      </c>
      <c r="V96" s="20">
        <f t="shared" si="0"/>
        <v>4979</v>
      </c>
      <c r="W96" s="20"/>
      <c r="X96" s="20"/>
      <c r="Y96" s="20"/>
    </row>
  </sheetData>
  <autoFilter xmlns:etc="http://www.wps.cn/officeDocument/2017/etCustomData" ref="A5:AA96" etc:filterBottomFollowUsedRange="0">
    <extLst/>
  </autoFilter>
  <mergeCells count="28">
    <mergeCell ref="A1:Y1"/>
    <mergeCell ref="B2:D2"/>
    <mergeCell ref="J2:K2"/>
    <mergeCell ref="N2:P2"/>
    <mergeCell ref="Q2:V2"/>
    <mergeCell ref="A96:M96"/>
    <mergeCell ref="A2:A5"/>
    <mergeCell ref="B3:B5"/>
    <mergeCell ref="C3:C5"/>
    <mergeCell ref="D3:D5"/>
    <mergeCell ref="E2:E5"/>
    <mergeCell ref="F2:F5"/>
    <mergeCell ref="G2:G5"/>
    <mergeCell ref="H2:H5"/>
    <mergeCell ref="I2:I5"/>
    <mergeCell ref="J3:J5"/>
    <mergeCell ref="K3:K5"/>
    <mergeCell ref="L2:L5"/>
    <mergeCell ref="M2:M5"/>
    <mergeCell ref="N3:N5"/>
    <mergeCell ref="Q3:Q5"/>
    <mergeCell ref="R3:R5"/>
    <mergeCell ref="S3:S5"/>
    <mergeCell ref="W2:W5"/>
    <mergeCell ref="X2:X5"/>
    <mergeCell ref="Y2:Y5"/>
    <mergeCell ref="O3:P4"/>
    <mergeCell ref="T3:V4"/>
  </mergeCells>
  <dataValidations count="1">
    <dataValidation allowBlank="1" showInputMessage="1" showErrorMessage="1" sqref="I29 L2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2024-09-11T08:49:00Z</dcterms:created>
  <dcterms:modified xsi:type="dcterms:W3CDTF">2025-11-25T03:18:36Z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EF601C819EBE4292A1147D9BF69E0D7F_13</vt:lpwstr>
  </property>
  <property fmtid="{D5CDD505-2E9C-101B-9397-08002B2CF9AE}" pid="3" name="KSOProductBuildVer">
    <vt:lpwstr>2052-12.1.0.23542</vt:lpwstr>
  </property>
</Properties>
</file>