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1081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<sst xmlns="http://schemas.openxmlformats.org/spreadsheetml/2006/main" count="45" uniqueCount="43">
  <si>
    <t>高平市申报2025年第一阶段（2024年11月1日-2025年3月31日）动物疫病强制免疫“先打后补”补助资金汇总表</t>
  </si>
  <si>
    <t>补助
畜种</t>
  </si>
  <si>
    <t>序号</t>
  </si>
  <si>
    <t>养殖场名称</t>
  </si>
  <si>
    <t>拟补助资金（元）</t>
  </si>
  <si>
    <t>猪口蹄疫</t>
  </si>
  <si>
    <t>猪瘟</t>
  </si>
  <si>
    <t>猪</t>
  </si>
  <si>
    <t>高平市百泰源农业专业合作社</t>
  </si>
  <si>
    <t>山西丰满养殖股份有限公司</t>
  </si>
  <si>
    <t>高平市汇康牧业有限公司</t>
  </si>
  <si>
    <t>高平市东山养殖有限公司</t>
  </si>
  <si>
    <t>高平市通海牧业有限公司</t>
  </si>
  <si>
    <t>高平市向荣牧业有限公司</t>
  </si>
  <si>
    <t>高平市青丰园养殖专业合作社</t>
  </si>
  <si>
    <t>高平市兴平农业科技有限公司</t>
  </si>
  <si>
    <t>高平市天凯牧业有限公司</t>
  </si>
  <si>
    <t>小计</t>
  </si>
  <si>
    <t>羊口蹄疫</t>
  </si>
  <si>
    <t>小反刍兽疫</t>
  </si>
  <si>
    <t>羊</t>
  </si>
  <si>
    <t>山西秋蕙种植专业合作社</t>
  </si>
  <si>
    <t>高致病性禽流感</t>
  </si>
  <si>
    <t>新城疫</t>
  </si>
  <si>
    <t>鸡</t>
  </si>
  <si>
    <t>高平市庙儿沟凯鲜种养专业合作社</t>
  </si>
  <si>
    <t>高平市森泰牧业有限公司</t>
  </si>
  <si>
    <t>高平市三甲镇底池村王海有养鸡场</t>
  </si>
  <si>
    <t>高平市鲜丰种养殖有限公司</t>
  </si>
  <si>
    <t>高平市岚淅牧业有限公司</t>
  </si>
  <si>
    <t>高平市神农镇团西村慧慧养殖场</t>
  </si>
  <si>
    <t>高平市陈区镇营里村王东养殖场</t>
  </si>
  <si>
    <t>高平市河西镇乔村唐王山养殖场</t>
  </si>
  <si>
    <t>高平市东宅海兴养殖专业合作社</t>
  </si>
  <si>
    <t>山西瑞俊和源农牧开发有限公司</t>
  </si>
  <si>
    <t>高平市绿纯家庭农场</t>
  </si>
  <si>
    <t>高平市钰钢养殖专业合作社</t>
  </si>
  <si>
    <t>高平市青山养殖场</t>
  </si>
  <si>
    <t>高平市寺庄镇李家河杨保国养鸡场</t>
  </si>
  <si>
    <t>高平市寺庄镇柏枝庄村慧梅家庭农场</t>
  </si>
  <si>
    <t>高平市寺庄镇西曲村卫兵养鸡场</t>
  </si>
  <si>
    <t>高平市军伟养殖场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</si>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</sst>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4"/>
      <color theme="1"/>
      <name val="仿宋"/>
      <charset val="134"/>
    </font>
    <font>
      <b/>
      <sz val="16"/>
      <color theme="1"/>
      <name val="仿宋"/>
      <charset val="134"/>
    </font>
    <font>
      <sz val="18"/>
      <color theme="1"/>
      <name val="仿宋"/>
      <charset val="134"/>
    </font>
    <font>
      <sz val="18"/>
      <name val="仿宋"/>
      <charset val="134"/>
    </font>
    <font>
      <sz val="18"/>
      <color theme="1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6"/>
  <sheetViews>
    <sheetView tabSelected="1" view="pageBreakPreview" zoomScaleNormal="100" workbookViewId="0">
      <selection activeCell="D2" sqref="D2:E2"/>
    </sheetView>
  </sheetViews>
  <sheetFormatPr defaultColWidth="9" defaultRowHeight="13.5" outlineLevelCol="4"/>
  <cols>
    <col min="1" max="1" width="9.625" customWidth="1"/>
    <col min="2" max="2" width="8.875" customWidth="1"/>
    <col min="3" max="3" width="54.8916666666667" customWidth="1"/>
    <col min="4" max="4" width="21.125" style="1" customWidth="1"/>
    <col min="5" max="5" width="16.75" customWidth="1"/>
  </cols>
  <sheetData>
    <row r="1" ht="90" customHeight="1" spans="1:5">
      <c r="A1" s="2" t="s">
        <v>0</v>
      </c>
      <c r="B1" s="2"/>
      <c r="C1" s="2"/>
      <c r="D1" s="2"/>
      <c r="E1" s="2"/>
    </row>
    <row r="2" ht="39" customHeight="1" spans="1:5">
      <c r="A2" s="3" t="s">
        <v>1</v>
      </c>
      <c r="B2" s="4" t="s">
        <v>2</v>
      </c>
      <c r="C2" s="4" t="s">
        <v>3</v>
      </c>
      <c r="D2" s="5" t="s">
        <v>4</v>
      </c>
      <c r="E2" s="5"/>
    </row>
    <row r="3" ht="28" customHeight="1" spans="1:5">
      <c r="A3" s="6"/>
      <c r="B3" s="7"/>
      <c r="C3" s="7"/>
      <c r="D3" s="8" t="s">
        <v>5</v>
      </c>
      <c r="E3" s="8" t="s">
        <v>6</v>
      </c>
    </row>
    <row r="4" ht="22.5" spans="1:5">
      <c r="A4" s="9" t="s">
        <v>7</v>
      </c>
      <c r="B4" s="10">
        <v>1</v>
      </c>
      <c r="C4" s="10" t="s">
        <v>8</v>
      </c>
      <c r="D4" s="11">
        <v>0</v>
      </c>
      <c r="E4" s="11">
        <v>356</v>
      </c>
    </row>
    <row r="5" ht="22.5" spans="1:5">
      <c r="A5" s="12"/>
      <c r="B5" s="10">
        <v>2</v>
      </c>
      <c r="C5" s="10" t="s">
        <v>9</v>
      </c>
      <c r="D5" s="11">
        <v>0</v>
      </c>
      <c r="E5" s="11">
        <v>120</v>
      </c>
    </row>
    <row r="6" ht="22.5" spans="1:5">
      <c r="A6" s="12"/>
      <c r="B6" s="10">
        <v>3</v>
      </c>
      <c r="C6" s="10" t="s">
        <v>10</v>
      </c>
      <c r="D6" s="11">
        <v>1760.54</v>
      </c>
      <c r="E6" s="11">
        <v>869.6</v>
      </c>
    </row>
    <row r="7" ht="22.5" spans="1:5">
      <c r="A7" s="12"/>
      <c r="B7" s="10">
        <v>4</v>
      </c>
      <c r="C7" s="10" t="s">
        <v>11</v>
      </c>
      <c r="D7" s="11">
        <v>881.4</v>
      </c>
      <c r="E7" s="11">
        <v>312</v>
      </c>
    </row>
    <row r="8" ht="22.5" spans="1:5">
      <c r="A8" s="12"/>
      <c r="B8" s="10">
        <v>5</v>
      </c>
      <c r="C8" s="10" t="s">
        <v>12</v>
      </c>
      <c r="D8" s="11">
        <v>1243</v>
      </c>
      <c r="E8" s="11">
        <v>460.8</v>
      </c>
    </row>
    <row r="9" ht="22.5" spans="1:5">
      <c r="A9" s="12"/>
      <c r="B9" s="10">
        <v>6</v>
      </c>
      <c r="C9" s="10" t="s">
        <v>13</v>
      </c>
      <c r="D9" s="11">
        <v>3618.26</v>
      </c>
      <c r="E9" s="11">
        <v>1749.6</v>
      </c>
    </row>
    <row r="10" ht="22.5" spans="1:5">
      <c r="A10" s="12"/>
      <c r="B10" s="10">
        <v>7</v>
      </c>
      <c r="C10" s="10" t="s">
        <v>14</v>
      </c>
      <c r="D10" s="11">
        <v>1563.92</v>
      </c>
      <c r="E10" s="11">
        <v>452</v>
      </c>
    </row>
    <row r="11" ht="22.5" spans="1:5">
      <c r="A11" s="12"/>
      <c r="B11" s="13">
        <v>8</v>
      </c>
      <c r="C11" s="13" t="s">
        <v>15</v>
      </c>
      <c r="D11" s="14">
        <v>8291.94</v>
      </c>
      <c r="E11" s="14">
        <v>2700.8</v>
      </c>
    </row>
    <row r="12" ht="22.5" spans="1:5">
      <c r="A12" s="12"/>
      <c r="B12" s="10">
        <v>9</v>
      </c>
      <c r="C12" s="10" t="s">
        <v>16</v>
      </c>
      <c r="D12" s="11">
        <v>3905.28</v>
      </c>
      <c r="E12" s="11">
        <v>575.2</v>
      </c>
    </row>
    <row r="13" ht="20.25" spans="1:5">
      <c r="A13" s="15"/>
      <c r="B13" s="16" t="s">
        <v>17</v>
      </c>
      <c r="C13" s="17"/>
      <c r="D13" s="5">
        <f>SUM(D4:D12)</f>
        <v>21264.34</v>
      </c>
      <c r="E13" s="5">
        <f>SUM(E4:E12)</f>
        <v>7596</v>
      </c>
    </row>
    <row r="14" ht="39" customHeight="1" spans="1:5">
      <c r="A14" s="18"/>
      <c r="B14" s="18"/>
      <c r="C14" s="18"/>
      <c r="D14" s="5" t="s">
        <v>18</v>
      </c>
      <c r="E14" s="5" t="s">
        <v>19</v>
      </c>
    </row>
    <row r="15" ht="22.5" spans="1:5">
      <c r="A15" s="9" t="s">
        <v>20</v>
      </c>
      <c r="B15" s="10">
        <v>10</v>
      </c>
      <c r="C15" s="10" t="s">
        <v>21</v>
      </c>
      <c r="D15" s="11">
        <v>637</v>
      </c>
      <c r="E15" s="11">
        <v>0</v>
      </c>
    </row>
    <row r="16" ht="20.25" spans="1:5">
      <c r="A16" s="15"/>
      <c r="B16" s="16" t="s">
        <v>17</v>
      </c>
      <c r="C16" s="17"/>
      <c r="D16" s="5">
        <f>SUM(D15:D15)</f>
        <v>637</v>
      </c>
      <c r="E16" s="5">
        <f>SUM(E15:E15)</f>
        <v>0</v>
      </c>
    </row>
    <row r="17" ht="38" customHeight="1" spans="1:5">
      <c r="A17" s="19"/>
      <c r="B17" s="20"/>
      <c r="C17" s="21"/>
      <c r="D17" s="5" t="s">
        <v>22</v>
      </c>
      <c r="E17" s="5" t="s">
        <v>23</v>
      </c>
    </row>
    <row r="18" ht="22.5" spans="1:5">
      <c r="A18" s="9" t="s">
        <v>24</v>
      </c>
      <c r="B18" s="13">
        <v>11</v>
      </c>
      <c r="C18" s="22" t="s">
        <v>25</v>
      </c>
      <c r="D18" s="23">
        <v>7733.2</v>
      </c>
      <c r="E18" s="14">
        <v>884</v>
      </c>
    </row>
    <row r="19" ht="22.5" spans="1:5">
      <c r="A19" s="12"/>
      <c r="B19" s="10">
        <v>12</v>
      </c>
      <c r="C19" s="24" t="s">
        <v>26</v>
      </c>
      <c r="D19" s="25">
        <v>0</v>
      </c>
      <c r="E19" s="11">
        <v>2472.13</v>
      </c>
    </row>
    <row r="20" ht="22.5" spans="1:5">
      <c r="A20" s="12"/>
      <c r="B20" s="10">
        <v>13</v>
      </c>
      <c r="C20" s="24" t="s">
        <v>27</v>
      </c>
      <c r="D20" s="25">
        <v>3333.33</v>
      </c>
      <c r="E20" s="11">
        <v>362.05</v>
      </c>
    </row>
    <row r="21" ht="22.5" spans="1:5">
      <c r="A21" s="12"/>
      <c r="B21" s="10">
        <v>14</v>
      </c>
      <c r="C21" s="24" t="s">
        <v>28</v>
      </c>
      <c r="D21" s="25">
        <v>6133.33</v>
      </c>
      <c r="E21" s="11">
        <v>0</v>
      </c>
    </row>
    <row r="22" ht="22.5" spans="1:5">
      <c r="A22" s="12"/>
      <c r="B22" s="10">
        <v>15</v>
      </c>
      <c r="C22" s="24" t="s">
        <v>29</v>
      </c>
      <c r="D22" s="25">
        <v>0</v>
      </c>
      <c r="E22" s="11">
        <v>5200</v>
      </c>
    </row>
    <row r="23" ht="22.5" spans="1:5">
      <c r="A23" s="12"/>
      <c r="B23" s="10">
        <v>16</v>
      </c>
      <c r="C23" s="24" t="s">
        <v>30</v>
      </c>
      <c r="D23" s="25">
        <v>17866.67</v>
      </c>
      <c r="E23" s="11">
        <v>1404</v>
      </c>
    </row>
    <row r="24" ht="22.5" spans="1:5">
      <c r="A24" s="12"/>
      <c r="B24" s="10">
        <v>17</v>
      </c>
      <c r="C24" s="24" t="s">
        <v>31</v>
      </c>
      <c r="D24" s="25">
        <v>4666.4</v>
      </c>
      <c r="E24" s="11">
        <v>0</v>
      </c>
    </row>
    <row r="25" ht="22.5" spans="1:5">
      <c r="A25" s="12"/>
      <c r="B25" s="13">
        <v>18</v>
      </c>
      <c r="C25" s="22" t="s">
        <v>32</v>
      </c>
      <c r="D25" s="23">
        <v>1866.4</v>
      </c>
      <c r="E25" s="14">
        <v>0</v>
      </c>
    </row>
    <row r="26" ht="22.5" spans="1:5">
      <c r="A26" s="12"/>
      <c r="B26" s="10">
        <v>19</v>
      </c>
      <c r="C26" s="24" t="s">
        <v>33</v>
      </c>
      <c r="D26" s="25">
        <v>3333.2</v>
      </c>
      <c r="E26" s="11">
        <v>1950</v>
      </c>
    </row>
    <row r="27" ht="22.5" spans="1:5">
      <c r="A27" s="12"/>
      <c r="B27" s="10">
        <v>20</v>
      </c>
      <c r="C27" s="24" t="s">
        <v>34</v>
      </c>
      <c r="D27" s="25">
        <v>10666.4</v>
      </c>
      <c r="E27" s="11">
        <v>1039.97</v>
      </c>
    </row>
    <row r="28" ht="22.5" spans="1:5">
      <c r="A28" s="12"/>
      <c r="B28" s="10">
        <v>21</v>
      </c>
      <c r="C28" s="24" t="s">
        <v>35</v>
      </c>
      <c r="D28" s="25">
        <v>2666.4</v>
      </c>
      <c r="E28" s="11">
        <v>0</v>
      </c>
    </row>
    <row r="29" ht="22.5" spans="1:5">
      <c r="A29" s="12"/>
      <c r="B29" s="10">
        <v>22</v>
      </c>
      <c r="C29" s="24" t="s">
        <v>36</v>
      </c>
      <c r="D29" s="25">
        <v>4000</v>
      </c>
      <c r="E29" s="11">
        <v>546</v>
      </c>
    </row>
    <row r="30" ht="22.5" spans="1:5">
      <c r="A30" s="12"/>
      <c r="B30" s="10">
        <v>23</v>
      </c>
      <c r="C30" s="24" t="s">
        <v>37</v>
      </c>
      <c r="D30" s="25">
        <v>2666.4</v>
      </c>
      <c r="E30" s="11">
        <v>0</v>
      </c>
    </row>
    <row r="31" ht="22.5" spans="1:5">
      <c r="A31" s="12"/>
      <c r="B31" s="10">
        <v>24</v>
      </c>
      <c r="C31" s="24" t="s">
        <v>38</v>
      </c>
      <c r="D31" s="25">
        <v>2800</v>
      </c>
      <c r="E31" s="11">
        <v>0</v>
      </c>
    </row>
    <row r="32" ht="22.5" spans="1:5">
      <c r="A32" s="12"/>
      <c r="B32" s="10">
        <v>25</v>
      </c>
      <c r="C32" s="26" t="s">
        <v>39</v>
      </c>
      <c r="D32" s="27">
        <v>2666.4</v>
      </c>
      <c r="E32" s="28">
        <v>0</v>
      </c>
    </row>
    <row r="33" ht="22.5" spans="1:5">
      <c r="A33" s="12"/>
      <c r="B33" s="10">
        <v>26</v>
      </c>
      <c r="C33" s="26" t="s">
        <v>40</v>
      </c>
      <c r="D33" s="27">
        <v>1733.2</v>
      </c>
      <c r="E33" s="28">
        <v>0</v>
      </c>
    </row>
    <row r="34" ht="22.5" spans="1:5">
      <c r="A34" s="12"/>
      <c r="B34" s="10">
        <v>27</v>
      </c>
      <c r="C34" s="26" t="s">
        <v>41</v>
      </c>
      <c r="D34" s="27">
        <v>3466.4</v>
      </c>
      <c r="E34" s="28">
        <v>0</v>
      </c>
    </row>
    <row r="35" ht="20.25" spans="1:5">
      <c r="A35" s="12"/>
      <c r="B35" s="16" t="s">
        <v>17</v>
      </c>
      <c r="C35" s="17"/>
      <c r="D35" s="5">
        <f>SUM(D18:D34)</f>
        <v>75597.73</v>
      </c>
      <c r="E35" s="5">
        <f>SUM(E18:E34)</f>
        <v>13858.15</v>
      </c>
    </row>
    <row r="36" ht="39" customHeight="1" spans="1:5">
      <c r="A36" s="29" t="s">
        <v>42</v>
      </c>
      <c r="B36" s="29"/>
      <c r="C36" s="29"/>
      <c r="D36" s="30">
        <f>SUM(D35,E35,D16,E16,D13,E13)</f>
        <v>118953.22</v>
      </c>
      <c r="E36" s="30"/>
    </row>
  </sheetData>
  <mergeCells count="15">
    <mergeCell ref="A1:E1"/>
    <mergeCell ref="D2:E2"/>
    <mergeCell ref="B13:C13"/>
    <mergeCell ref="A14:C14"/>
    <mergeCell ref="B16:C16"/>
    <mergeCell ref="A17:C17"/>
    <mergeCell ref="B35:C35"/>
    <mergeCell ref="A36:C36"/>
    <mergeCell ref="D36:E36"/>
    <mergeCell ref="A2:A3"/>
    <mergeCell ref="A4:A13"/>
    <mergeCell ref="A15:A16"/>
    <mergeCell ref="A18:A35"/>
    <mergeCell ref="B2:B3"/>
    <mergeCell ref="C2:C3"/>
  </mergeCells>
  <printOptions horizontalCentered="1"/>
  <pageMargins left="0.700694444444445" right="0.700694444444445" top="0.751388888888889" bottom="0.751388888888889" header="0.298611111111111" footer="0.298611111111111"/>
  <pageSetup paperSize="9" scale="66" orientation="portrait" horizontalDpi="600"/>
  <headerFooter/>
  <rowBreaks count="1" manualBreakCount="1">
    <brk id="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2023-05-15T19:15:00Z</dcterms:created>
  <dcterms:modified xsi:type="dcterms:W3CDTF">2025-04-17T03:31:25Z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2052-12.1.0.20784</vt:lpwstr>
  </property>
</Properties>
</file>