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公示（第一批）" sheetId="6" r:id="rId1"/>
  </sheets>
  <definedNames>
    <definedName name="_xlnm._FilterDatabase" localSheetId="0" hidden="1">'公示（第一批）'!$A$3:$F$45</definedName>
    <definedName name="_xlnm.Print_Titles" localSheetId="0">'公示（第一批）'!$2:$4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<sst xmlns="http://schemas.openxmlformats.org/spreadsheetml/2006/main" count="141" uniqueCount="134">
  <si>
    <t>附件</t>
  </si>
  <si>
    <t>2025年高平市化肥减量增效项目玉米
“三新”技术示范（第一批）补助资金核算表</t>
  </si>
  <si>
    <t>新型经营主体名称</t>
  </si>
  <si>
    <t>所在乡镇</t>
  </si>
  <si>
    <t>所在行政村</t>
  </si>
  <si>
    <t>负责人姓名</t>
  </si>
  <si>
    <t>实施面积（亩）</t>
  </si>
  <si>
    <t>补贴金额（元）</t>
  </si>
  <si>
    <t>高平市建宁乡荒窝村股份经济合作社</t>
  </si>
  <si>
    <t>建宁乡</t>
  </si>
  <si>
    <t>皇宜村</t>
  </si>
  <si>
    <t>张来平</t>
  </si>
  <si>
    <t>高平市建宁乡郭庄村股份经济合作社</t>
  </si>
  <si>
    <t>郭庄村</t>
  </si>
  <si>
    <t>杨文广</t>
  </si>
  <si>
    <t>高平市建宁乡李家河村股份经济合作社</t>
  </si>
  <si>
    <t>李家河村</t>
  </si>
  <si>
    <t>李强</t>
  </si>
  <si>
    <t>姬建新（个人）</t>
  </si>
  <si>
    <t>建东村东庙</t>
  </si>
  <si>
    <t>姬建新</t>
  </si>
  <si>
    <t>张泌阳（个人）</t>
  </si>
  <si>
    <t>建东村筱川</t>
  </si>
  <si>
    <t>张泌阳</t>
  </si>
  <si>
    <t>申永文（个人）</t>
  </si>
  <si>
    <t>申永文</t>
  </si>
  <si>
    <t>王晶（个人）</t>
  </si>
  <si>
    <t>建南村</t>
  </si>
  <si>
    <t>王晶</t>
  </si>
  <si>
    <t>郭小兰（个人）</t>
  </si>
  <si>
    <t>郭小兰</t>
  </si>
  <si>
    <t>牛广贵（个人）</t>
  </si>
  <si>
    <t>牛广贵</t>
  </si>
  <si>
    <t>山西西轩地农业科技发展有限公司</t>
  </si>
  <si>
    <t>赵燕伟</t>
  </si>
  <si>
    <t>高平市建安隆福种养专业合作社</t>
  </si>
  <si>
    <t>姬素娇</t>
  </si>
  <si>
    <t>高平市建宁乡金泉村村民委员会</t>
  </si>
  <si>
    <t>金泉村</t>
  </si>
  <si>
    <t>张伟</t>
  </si>
  <si>
    <t>高平市中晋丰农业发展专业合作社</t>
  </si>
  <si>
    <t>河西镇</t>
  </si>
  <si>
    <t>李家庄村</t>
  </si>
  <si>
    <t>焦晓涛</t>
  </si>
  <si>
    <t>高平市宏源种养植专业合作社</t>
  </si>
  <si>
    <t>三甲镇</t>
  </si>
  <si>
    <t>北庄村</t>
  </si>
  <si>
    <t>李红政</t>
  </si>
  <si>
    <t>高平市三甲镇李红亮种植
专业合作社</t>
  </si>
  <si>
    <t>姬家村</t>
  </si>
  <si>
    <t>李红亮</t>
  </si>
  <si>
    <t>高平市壵红农业发展有限公司</t>
  </si>
  <si>
    <t>石末乡</t>
  </si>
  <si>
    <t>寨平村、双泉村</t>
  </si>
  <si>
    <t>史志强</t>
  </si>
  <si>
    <t>高平市寺庄镇鸿林家庭农场</t>
  </si>
  <si>
    <t>米山镇</t>
  </si>
  <si>
    <t>云东村</t>
  </si>
  <si>
    <t>张林厂</t>
  </si>
  <si>
    <t>高平市喜耕田种植专业合作社</t>
  </si>
  <si>
    <t>勾要村</t>
  </si>
  <si>
    <t>田建红</t>
  </si>
  <si>
    <t>高平市鑫睿嘉家庭农场</t>
  </si>
  <si>
    <t>陈区镇</t>
  </si>
  <si>
    <t>陈区村</t>
  </si>
  <si>
    <t>李建梅</t>
  </si>
  <si>
    <t>高平市陈区镇石村燕伟家庭农场</t>
  </si>
  <si>
    <t>石村村</t>
  </si>
  <si>
    <t>高平市北诗镇上沙壁村股份
经济合作社</t>
  </si>
  <si>
    <t>北诗镇</t>
  </si>
  <si>
    <t>上沙壁村</t>
  </si>
  <si>
    <t>李俊伟</t>
  </si>
  <si>
    <t>高平市丰饶家庭农场</t>
  </si>
  <si>
    <t>南村</t>
  </si>
  <si>
    <t>秦凯燕</t>
  </si>
  <si>
    <t>高平市宏丰种植农民专业合作社</t>
  </si>
  <si>
    <t>西诗村</t>
  </si>
  <si>
    <t>李俊波</t>
  </si>
  <si>
    <t>高平市国泰农机专业合作社</t>
  </si>
  <si>
    <t>丹水村</t>
  </si>
  <si>
    <t>杜存虎</t>
  </si>
  <si>
    <t>山西炎谷丰供销联合发展有限公司</t>
  </si>
  <si>
    <t>南城街街道办事处</t>
  </si>
  <si>
    <t>上庄村、唐庄村</t>
  </si>
  <si>
    <t>王少锞</t>
  </si>
  <si>
    <t>高平市东城街街道段庄村股份
经济合作社</t>
  </si>
  <si>
    <t>东城街街道办事处</t>
  </si>
  <si>
    <t>段庄村</t>
  </si>
  <si>
    <t>陈永刚</t>
  </si>
  <si>
    <t>高平市东城街街道张家坡村股份
经济合作社</t>
  </si>
  <si>
    <t>张家坡村</t>
  </si>
  <si>
    <t>张天荣</t>
  </si>
  <si>
    <t>高平市神农镇团东村经济合作社</t>
  </si>
  <si>
    <t>神农镇</t>
  </si>
  <si>
    <t>团东村</t>
  </si>
  <si>
    <t>申红斌</t>
  </si>
  <si>
    <t>高平市岚淅牧业有限公司</t>
  </si>
  <si>
    <t>团西村</t>
  </si>
  <si>
    <t>闫义深</t>
  </si>
  <si>
    <t>高平市富民种植专业合作社</t>
  </si>
  <si>
    <t>北城街街道办事处</t>
  </si>
  <si>
    <t>上扶村</t>
  </si>
  <si>
    <t>王金水</t>
  </si>
  <si>
    <t>高平市北城街街道黄耳沟村股份经济合作社</t>
  </si>
  <si>
    <t>黄儿沟村</t>
  </si>
  <si>
    <t>谢艳琴</t>
  </si>
  <si>
    <t>高平市丰田农作物种植专业合作社</t>
  </si>
  <si>
    <t>王何南</t>
  </si>
  <si>
    <t>王少稞</t>
  </si>
  <si>
    <t>晋城市晶荣农业有限公司</t>
  </si>
  <si>
    <t>三军村</t>
  </si>
  <si>
    <t>衡亚妮</t>
  </si>
  <si>
    <t>王国生（个人）</t>
  </si>
  <si>
    <t>永禄村</t>
  </si>
  <si>
    <t>王国生</t>
  </si>
  <si>
    <t>荣德强（个人）</t>
  </si>
  <si>
    <t>上扶（刘家庄村）</t>
  </si>
  <si>
    <t>荣德强</t>
  </si>
  <si>
    <t>高平市南城街街道办事处朴村村村民委员会</t>
  </si>
  <si>
    <t>朴村</t>
  </si>
  <si>
    <t>牛建新</t>
  </si>
  <si>
    <t>高平市南城街街道办事处北陈村村民委员会</t>
  </si>
  <si>
    <t>北陈村</t>
  </si>
  <si>
    <t>秦芳荣</t>
  </si>
  <si>
    <t>高平市南城街街道办事处谷口村经济合作社</t>
  </si>
  <si>
    <t>谷口村（庄子）</t>
  </si>
  <si>
    <t>邢瑞保</t>
  </si>
  <si>
    <t>高平市南城街街道办事处上庄村村民委员会</t>
  </si>
  <si>
    <t>上庄村</t>
  </si>
  <si>
    <t>乔志国</t>
  </si>
  <si>
    <t>高平市南城街街道办事处南陈村村民委员会</t>
  </si>
  <si>
    <t>南陈村</t>
  </si>
  <si>
    <t>王秀娥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</si>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</sst>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12"/>
      <name val="仿宋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tabSelected="1" topLeftCell="A23" workbookViewId="0">
      <selection activeCell="G43" sqref="G43"/>
    </sheetView>
  </sheetViews>
  <sheetFormatPr defaultColWidth="9" defaultRowHeight="13.5" outlineLevelCol="6"/>
  <cols>
    <col min="1" max="1" width="39.5" style="4" customWidth="1"/>
    <col min="2" max="2" width="10.75" style="5" customWidth="1"/>
    <col min="3" max="3" width="18.375" customWidth="1"/>
    <col min="4" max="4" width="15.125" style="3" customWidth="1"/>
    <col min="5" max="5" width="15.875" customWidth="1"/>
    <col min="6" max="6" width="15.375" customWidth="1"/>
    <col min="7" max="7" width="26.25" customWidth="1"/>
  </cols>
  <sheetData>
    <row r="1" ht="23" customHeight="1" spans="1:1">
      <c r="A1" s="6" t="s">
        <v>0</v>
      </c>
    </row>
    <row r="2" ht="73" customHeight="1" spans="1:6">
      <c r="A2" s="7" t="s">
        <v>1</v>
      </c>
      <c r="B2" s="7"/>
      <c r="C2" s="7"/>
      <c r="D2" s="8"/>
      <c r="E2" s="8"/>
      <c r="F2" s="8"/>
    </row>
    <row r="3" s="1" customFormat="1" ht="19" customHeight="1" spans="1:6">
      <c r="A3" s="9" t="s">
        <v>2</v>
      </c>
      <c r="B3" s="10" t="s">
        <v>3</v>
      </c>
      <c r="C3" s="10" t="s">
        <v>4</v>
      </c>
      <c r="D3" s="11" t="s">
        <v>5</v>
      </c>
      <c r="E3" s="9" t="s">
        <v>6</v>
      </c>
      <c r="F3" s="11" t="s">
        <v>7</v>
      </c>
    </row>
    <row r="4" s="1" customFormat="1" ht="33" customHeight="1" spans="1:6">
      <c r="A4" s="9"/>
      <c r="B4" s="12"/>
      <c r="C4" s="12"/>
      <c r="D4" s="11"/>
      <c r="E4" s="9"/>
      <c r="F4" s="11"/>
    </row>
    <row r="5" s="2" customFormat="1" ht="24" customHeight="1" spans="1:6">
      <c r="A5" s="13" t="s">
        <v>8</v>
      </c>
      <c r="B5" s="13" t="s">
        <v>9</v>
      </c>
      <c r="C5" s="14" t="s">
        <v>10</v>
      </c>
      <c r="D5" s="14" t="s">
        <v>11</v>
      </c>
      <c r="E5" s="14">
        <v>175</v>
      </c>
      <c r="F5" s="14">
        <f>E5*33</f>
        <v>5775</v>
      </c>
    </row>
    <row r="6" s="2" customFormat="1" ht="35" customHeight="1" spans="1:6">
      <c r="A6" s="13" t="s">
        <v>12</v>
      </c>
      <c r="B6" s="13"/>
      <c r="C6" s="14" t="s">
        <v>13</v>
      </c>
      <c r="D6" s="14" t="s">
        <v>14</v>
      </c>
      <c r="E6" s="14">
        <v>260</v>
      </c>
      <c r="F6" s="14">
        <f t="shared" ref="F6:F44" si="0">E6*33</f>
        <v>8580</v>
      </c>
    </row>
    <row r="7" s="2" customFormat="1" ht="24" customHeight="1" spans="1:6">
      <c r="A7" s="13" t="s">
        <v>15</v>
      </c>
      <c r="B7" s="13"/>
      <c r="C7" s="14" t="s">
        <v>16</v>
      </c>
      <c r="D7" s="14" t="s">
        <v>17</v>
      </c>
      <c r="E7" s="14">
        <v>102</v>
      </c>
      <c r="F7" s="14">
        <f t="shared" si="0"/>
        <v>3366</v>
      </c>
    </row>
    <row r="8" s="2" customFormat="1" ht="36" customHeight="1" spans="1:6">
      <c r="A8" s="13" t="s">
        <v>18</v>
      </c>
      <c r="B8" s="13"/>
      <c r="C8" s="14" t="s">
        <v>19</v>
      </c>
      <c r="D8" s="14" t="s">
        <v>20</v>
      </c>
      <c r="E8" s="14">
        <v>100</v>
      </c>
      <c r="F8" s="14">
        <f t="shared" si="0"/>
        <v>3300</v>
      </c>
    </row>
    <row r="9" s="2" customFormat="1" ht="24" customHeight="1" spans="1:6">
      <c r="A9" s="13" t="s">
        <v>21</v>
      </c>
      <c r="B9" s="13"/>
      <c r="C9" s="14" t="s">
        <v>22</v>
      </c>
      <c r="D9" s="14" t="s">
        <v>23</v>
      </c>
      <c r="E9" s="14">
        <v>120</v>
      </c>
      <c r="F9" s="14">
        <f t="shared" si="0"/>
        <v>3960</v>
      </c>
    </row>
    <row r="10" s="2" customFormat="1" ht="24" customHeight="1" spans="1:6">
      <c r="A10" s="13" t="s">
        <v>24</v>
      </c>
      <c r="B10" s="13"/>
      <c r="C10" s="14" t="s">
        <v>22</v>
      </c>
      <c r="D10" s="14" t="s">
        <v>25</v>
      </c>
      <c r="E10" s="14">
        <v>116</v>
      </c>
      <c r="F10" s="14">
        <f t="shared" si="0"/>
        <v>3828</v>
      </c>
    </row>
    <row r="11" s="2" customFormat="1" ht="24" customHeight="1" spans="1:6">
      <c r="A11" s="13" t="s">
        <v>26</v>
      </c>
      <c r="B11" s="13"/>
      <c r="C11" s="14" t="s">
        <v>27</v>
      </c>
      <c r="D11" s="14" t="s">
        <v>28</v>
      </c>
      <c r="E11" s="14">
        <v>110</v>
      </c>
      <c r="F11" s="14">
        <f t="shared" si="0"/>
        <v>3630</v>
      </c>
    </row>
    <row r="12" s="2" customFormat="1" ht="27" customHeight="1" spans="1:6">
      <c r="A12" s="13" t="s">
        <v>29</v>
      </c>
      <c r="B12" s="13"/>
      <c r="C12" s="14" t="s">
        <v>27</v>
      </c>
      <c r="D12" s="14" t="s">
        <v>30</v>
      </c>
      <c r="E12" s="14">
        <v>115</v>
      </c>
      <c r="F12" s="14">
        <f t="shared" si="0"/>
        <v>3795</v>
      </c>
    </row>
    <row r="13" s="2" customFormat="1" ht="24" customHeight="1" spans="1:6">
      <c r="A13" s="13" t="s">
        <v>31</v>
      </c>
      <c r="B13" s="13"/>
      <c r="C13" s="14" t="s">
        <v>27</v>
      </c>
      <c r="D13" s="14" t="s">
        <v>32</v>
      </c>
      <c r="E13" s="14">
        <v>268</v>
      </c>
      <c r="F13" s="14">
        <f t="shared" si="0"/>
        <v>8844</v>
      </c>
    </row>
    <row r="14" s="2" customFormat="1" ht="24" customHeight="1" spans="1:6">
      <c r="A14" s="13" t="s">
        <v>33</v>
      </c>
      <c r="B14" s="13"/>
      <c r="C14" s="14" t="s">
        <v>27</v>
      </c>
      <c r="D14" s="14" t="s">
        <v>34</v>
      </c>
      <c r="E14" s="14">
        <v>482</v>
      </c>
      <c r="F14" s="14">
        <f t="shared" si="0"/>
        <v>15906</v>
      </c>
    </row>
    <row r="15" s="2" customFormat="1" ht="24" customHeight="1" spans="1:6">
      <c r="A15" s="13" t="s">
        <v>35</v>
      </c>
      <c r="B15" s="13"/>
      <c r="C15" s="14" t="s">
        <v>27</v>
      </c>
      <c r="D15" s="14" t="s">
        <v>36</v>
      </c>
      <c r="E15" s="14">
        <v>109</v>
      </c>
      <c r="F15" s="14">
        <f t="shared" si="0"/>
        <v>3597</v>
      </c>
    </row>
    <row r="16" s="2" customFormat="1" ht="24" customHeight="1" spans="1:6">
      <c r="A16" s="15" t="s">
        <v>37</v>
      </c>
      <c r="B16" s="13"/>
      <c r="C16" s="14" t="s">
        <v>38</v>
      </c>
      <c r="D16" s="14" t="s">
        <v>39</v>
      </c>
      <c r="E16" s="14">
        <v>140</v>
      </c>
      <c r="F16" s="14">
        <f t="shared" si="0"/>
        <v>4620</v>
      </c>
    </row>
    <row r="17" s="2" customFormat="1" ht="35" customHeight="1" spans="1:6">
      <c r="A17" s="13" t="s">
        <v>40</v>
      </c>
      <c r="B17" s="13" t="s">
        <v>41</v>
      </c>
      <c r="C17" s="13" t="s">
        <v>42</v>
      </c>
      <c r="D17" s="14" t="s">
        <v>43</v>
      </c>
      <c r="E17" s="14">
        <v>150</v>
      </c>
      <c r="F17" s="14">
        <f t="shared" si="0"/>
        <v>4950</v>
      </c>
    </row>
    <row r="18" s="2" customFormat="1" ht="27" customHeight="1" spans="1:6">
      <c r="A18" s="13" t="s">
        <v>44</v>
      </c>
      <c r="B18" s="16" t="s">
        <v>45</v>
      </c>
      <c r="C18" s="13" t="s">
        <v>46</v>
      </c>
      <c r="D18" s="14" t="s">
        <v>47</v>
      </c>
      <c r="E18" s="14">
        <v>154</v>
      </c>
      <c r="F18" s="14">
        <f t="shared" si="0"/>
        <v>5082</v>
      </c>
    </row>
    <row r="19" s="2" customFormat="1" ht="28" customHeight="1" spans="1:6">
      <c r="A19" s="13" t="s">
        <v>48</v>
      </c>
      <c r="B19" s="17"/>
      <c r="C19" s="13" t="s">
        <v>49</v>
      </c>
      <c r="D19" s="14" t="s">
        <v>50</v>
      </c>
      <c r="E19" s="14">
        <v>168</v>
      </c>
      <c r="F19" s="14">
        <f t="shared" si="0"/>
        <v>5544</v>
      </c>
    </row>
    <row r="20" s="2" customFormat="1" ht="27" customHeight="1" spans="1:6">
      <c r="A20" s="13" t="s">
        <v>51</v>
      </c>
      <c r="B20" s="18" t="s">
        <v>52</v>
      </c>
      <c r="C20" s="13" t="s">
        <v>53</v>
      </c>
      <c r="D20" s="14" t="s">
        <v>54</v>
      </c>
      <c r="E20" s="14">
        <v>694</v>
      </c>
      <c r="F20" s="14">
        <f t="shared" si="0"/>
        <v>22902</v>
      </c>
    </row>
    <row r="21" s="2" customFormat="1" ht="24" customHeight="1" spans="1:6">
      <c r="A21" s="13" t="s">
        <v>55</v>
      </c>
      <c r="B21" s="13" t="s">
        <v>56</v>
      </c>
      <c r="C21" s="13" t="s">
        <v>57</v>
      </c>
      <c r="D21" s="14" t="s">
        <v>58</v>
      </c>
      <c r="E21" s="14">
        <v>1200</v>
      </c>
      <c r="F21" s="14">
        <f t="shared" si="0"/>
        <v>39600</v>
      </c>
    </row>
    <row r="22" s="2" customFormat="1" ht="36" customHeight="1" spans="1:6">
      <c r="A22" s="13" t="s">
        <v>59</v>
      </c>
      <c r="B22" s="13"/>
      <c r="C22" s="13" t="s">
        <v>60</v>
      </c>
      <c r="D22" s="14" t="s">
        <v>61</v>
      </c>
      <c r="E22" s="14">
        <v>200</v>
      </c>
      <c r="F22" s="14">
        <f t="shared" si="0"/>
        <v>6600</v>
      </c>
    </row>
    <row r="23" s="2" customFormat="1" ht="24" customHeight="1" spans="1:6">
      <c r="A23" s="13" t="s">
        <v>62</v>
      </c>
      <c r="B23" s="13" t="s">
        <v>63</v>
      </c>
      <c r="C23" s="13" t="s">
        <v>64</v>
      </c>
      <c r="D23" s="14" t="s">
        <v>65</v>
      </c>
      <c r="E23" s="14">
        <v>170</v>
      </c>
      <c r="F23" s="14">
        <f t="shared" si="0"/>
        <v>5610</v>
      </c>
    </row>
    <row r="24" s="2" customFormat="1" ht="24" customHeight="1" spans="1:6">
      <c r="A24" s="13" t="s">
        <v>66</v>
      </c>
      <c r="B24" s="13"/>
      <c r="C24" s="13" t="s">
        <v>67</v>
      </c>
      <c r="D24" s="14" t="s">
        <v>34</v>
      </c>
      <c r="E24" s="14">
        <v>180</v>
      </c>
      <c r="F24" s="14">
        <f t="shared" si="0"/>
        <v>5940</v>
      </c>
    </row>
    <row r="25" s="2" customFormat="1" ht="31" customHeight="1" spans="1:6">
      <c r="A25" s="13" t="s">
        <v>68</v>
      </c>
      <c r="B25" s="16" t="s">
        <v>69</v>
      </c>
      <c r="C25" s="13" t="s">
        <v>70</v>
      </c>
      <c r="D25" s="14" t="s">
        <v>71</v>
      </c>
      <c r="E25" s="14">
        <v>100</v>
      </c>
      <c r="F25" s="14">
        <f t="shared" si="0"/>
        <v>3300</v>
      </c>
    </row>
    <row r="26" s="2" customFormat="1" ht="31" customHeight="1" spans="1:6">
      <c r="A26" s="13" t="s">
        <v>72</v>
      </c>
      <c r="B26" s="18"/>
      <c r="C26" s="13" t="s">
        <v>73</v>
      </c>
      <c r="D26" s="14" t="s">
        <v>74</v>
      </c>
      <c r="E26" s="13">
        <v>980</v>
      </c>
      <c r="F26" s="14">
        <f t="shared" si="0"/>
        <v>32340</v>
      </c>
    </row>
    <row r="27" s="2" customFormat="1" ht="31" customHeight="1" spans="1:6">
      <c r="A27" s="13" t="s">
        <v>75</v>
      </c>
      <c r="B27" s="18"/>
      <c r="C27" s="13" t="s">
        <v>76</v>
      </c>
      <c r="D27" s="14" t="s">
        <v>77</v>
      </c>
      <c r="E27" s="14">
        <v>200</v>
      </c>
      <c r="F27" s="14">
        <f t="shared" si="0"/>
        <v>6600</v>
      </c>
    </row>
    <row r="28" s="2" customFormat="1" ht="31" customHeight="1" spans="1:6">
      <c r="A28" s="13" t="s">
        <v>78</v>
      </c>
      <c r="B28" s="17"/>
      <c r="C28" s="13" t="s">
        <v>79</v>
      </c>
      <c r="D28" s="14" t="s">
        <v>80</v>
      </c>
      <c r="E28" s="14">
        <v>300</v>
      </c>
      <c r="F28" s="14">
        <f t="shared" si="0"/>
        <v>9900</v>
      </c>
    </row>
    <row r="29" s="2" customFormat="1" ht="35" customHeight="1" spans="1:6">
      <c r="A29" s="13" t="s">
        <v>81</v>
      </c>
      <c r="B29" s="13" t="s">
        <v>82</v>
      </c>
      <c r="C29" s="13" t="s">
        <v>83</v>
      </c>
      <c r="D29" s="14" t="s">
        <v>84</v>
      </c>
      <c r="E29" s="14">
        <v>1500</v>
      </c>
      <c r="F29" s="14">
        <f t="shared" si="0"/>
        <v>49500</v>
      </c>
    </row>
    <row r="30" s="2" customFormat="1" ht="31" customHeight="1" spans="1:6">
      <c r="A30" s="13" t="s">
        <v>85</v>
      </c>
      <c r="B30" s="13" t="s">
        <v>86</v>
      </c>
      <c r="C30" s="13" t="s">
        <v>87</v>
      </c>
      <c r="D30" s="14" t="s">
        <v>88</v>
      </c>
      <c r="E30" s="14">
        <v>100</v>
      </c>
      <c r="F30" s="14">
        <f t="shared" si="0"/>
        <v>3300</v>
      </c>
    </row>
    <row r="31" s="2" customFormat="1" ht="31" customHeight="1" spans="1:6">
      <c r="A31" s="13" t="s">
        <v>89</v>
      </c>
      <c r="B31" s="13"/>
      <c r="C31" s="13" t="s">
        <v>90</v>
      </c>
      <c r="D31" s="14" t="s">
        <v>91</v>
      </c>
      <c r="E31" s="14">
        <v>108</v>
      </c>
      <c r="F31" s="14">
        <f t="shared" si="0"/>
        <v>3564</v>
      </c>
    </row>
    <row r="32" s="2" customFormat="1" ht="24" customHeight="1" spans="1:6">
      <c r="A32" s="13" t="s">
        <v>92</v>
      </c>
      <c r="B32" s="16" t="s">
        <v>93</v>
      </c>
      <c r="C32" s="13" t="s">
        <v>94</v>
      </c>
      <c r="D32" s="14" t="s">
        <v>95</v>
      </c>
      <c r="E32" s="14">
        <v>310</v>
      </c>
      <c r="F32" s="14">
        <f t="shared" si="0"/>
        <v>10230</v>
      </c>
    </row>
    <row r="33" s="2" customFormat="1" ht="24" customHeight="1" spans="1:6">
      <c r="A33" s="13" t="s">
        <v>96</v>
      </c>
      <c r="B33" s="17"/>
      <c r="C33" s="13" t="s">
        <v>97</v>
      </c>
      <c r="D33" s="14" t="s">
        <v>98</v>
      </c>
      <c r="E33" s="14">
        <v>310</v>
      </c>
      <c r="F33" s="14">
        <f t="shared" si="0"/>
        <v>10230</v>
      </c>
    </row>
    <row r="34" s="3" customFormat="1" ht="24" customHeight="1" spans="1:6">
      <c r="A34" s="13" t="s">
        <v>99</v>
      </c>
      <c r="B34" s="16" t="s">
        <v>100</v>
      </c>
      <c r="C34" s="13" t="s">
        <v>101</v>
      </c>
      <c r="D34" s="14" t="s">
        <v>102</v>
      </c>
      <c r="E34" s="14">
        <v>600</v>
      </c>
      <c r="F34" s="14">
        <f t="shared" si="0"/>
        <v>19800</v>
      </c>
    </row>
    <row r="35" s="3" customFormat="1" ht="24" customHeight="1" spans="1:6">
      <c r="A35" s="15" t="s">
        <v>103</v>
      </c>
      <c r="B35" s="18"/>
      <c r="C35" s="13" t="s">
        <v>104</v>
      </c>
      <c r="D35" s="14" t="s">
        <v>105</v>
      </c>
      <c r="E35" s="14">
        <v>170</v>
      </c>
      <c r="F35" s="14">
        <f t="shared" si="0"/>
        <v>5610</v>
      </c>
    </row>
    <row r="36" s="3" customFormat="1" ht="24" customHeight="1" spans="1:6">
      <c r="A36" s="13" t="s">
        <v>106</v>
      </c>
      <c r="B36" s="18"/>
      <c r="C36" s="13" t="s">
        <v>107</v>
      </c>
      <c r="D36" s="14" t="s">
        <v>108</v>
      </c>
      <c r="E36" s="14">
        <v>700</v>
      </c>
      <c r="F36" s="14">
        <f t="shared" si="0"/>
        <v>23100</v>
      </c>
    </row>
    <row r="37" s="3" customFormat="1" ht="24" customHeight="1" spans="1:6">
      <c r="A37" s="15" t="s">
        <v>109</v>
      </c>
      <c r="B37" s="18"/>
      <c r="C37" s="13" t="s">
        <v>110</v>
      </c>
      <c r="D37" s="14" t="s">
        <v>111</v>
      </c>
      <c r="E37" s="14">
        <v>162</v>
      </c>
      <c r="F37" s="14">
        <f t="shared" si="0"/>
        <v>5346</v>
      </c>
    </row>
    <row r="38" s="3" customFormat="1" ht="24" customHeight="1" spans="1:6">
      <c r="A38" s="13" t="s">
        <v>112</v>
      </c>
      <c r="B38" s="18"/>
      <c r="C38" s="13" t="s">
        <v>113</v>
      </c>
      <c r="D38" s="14" t="s">
        <v>114</v>
      </c>
      <c r="E38" s="14">
        <v>217</v>
      </c>
      <c r="F38" s="14">
        <f t="shared" si="0"/>
        <v>7161</v>
      </c>
    </row>
    <row r="39" s="3" customFormat="1" ht="25" customHeight="1" spans="1:6">
      <c r="A39" s="13" t="s">
        <v>115</v>
      </c>
      <c r="B39" s="17"/>
      <c r="C39" s="13" t="s">
        <v>116</v>
      </c>
      <c r="D39" s="14" t="s">
        <v>117</v>
      </c>
      <c r="E39" s="14">
        <v>140</v>
      </c>
      <c r="F39" s="14">
        <f t="shared" si="0"/>
        <v>4620</v>
      </c>
    </row>
    <row r="40" customFormat="1" ht="23" customHeight="1" spans="1:7">
      <c r="A40" s="13" t="s">
        <v>118</v>
      </c>
      <c r="B40" s="13" t="s">
        <v>82</v>
      </c>
      <c r="C40" s="13" t="s">
        <v>119</v>
      </c>
      <c r="D40" s="13" t="s">
        <v>120</v>
      </c>
      <c r="E40" s="14">
        <v>2958</v>
      </c>
      <c r="F40" s="14">
        <f t="shared" si="0"/>
        <v>97614</v>
      </c>
      <c r="G40" s="2"/>
    </row>
    <row r="41" customFormat="1" ht="23" customHeight="1" spans="1:7">
      <c r="A41" s="13" t="s">
        <v>121</v>
      </c>
      <c r="B41" s="13"/>
      <c r="C41" s="13" t="s">
        <v>122</v>
      </c>
      <c r="D41" s="13" t="s">
        <v>123</v>
      </c>
      <c r="E41" s="14">
        <v>3586</v>
      </c>
      <c r="F41" s="14">
        <f t="shared" si="0"/>
        <v>118338</v>
      </c>
      <c r="G41" s="2"/>
    </row>
    <row r="42" customFormat="1" ht="23" customHeight="1" spans="1:7">
      <c r="A42" s="13" t="s">
        <v>124</v>
      </c>
      <c r="B42" s="13"/>
      <c r="C42" s="13" t="s">
        <v>125</v>
      </c>
      <c r="D42" s="13" t="s">
        <v>126</v>
      </c>
      <c r="E42" s="14">
        <v>1400</v>
      </c>
      <c r="F42" s="14">
        <f t="shared" si="0"/>
        <v>46200</v>
      </c>
      <c r="G42" s="2"/>
    </row>
    <row r="43" customFormat="1" ht="23" customHeight="1" spans="1:7">
      <c r="A43" s="13" t="s">
        <v>127</v>
      </c>
      <c r="B43" s="13"/>
      <c r="C43" s="13" t="s">
        <v>128</v>
      </c>
      <c r="D43" s="13" t="s">
        <v>129</v>
      </c>
      <c r="E43" s="14">
        <v>850</v>
      </c>
      <c r="F43" s="14">
        <f t="shared" si="0"/>
        <v>28050</v>
      </c>
      <c r="G43" s="2"/>
    </row>
    <row r="44" customFormat="1" ht="23" customHeight="1" spans="1:7">
      <c r="A44" s="13" t="s">
        <v>130</v>
      </c>
      <c r="B44" s="13"/>
      <c r="C44" s="13" t="s">
        <v>131</v>
      </c>
      <c r="D44" s="13" t="s">
        <v>132</v>
      </c>
      <c r="E44" s="14">
        <v>2790</v>
      </c>
      <c r="F44" s="14">
        <f t="shared" si="0"/>
        <v>92070</v>
      </c>
      <c r="G44" s="2"/>
    </row>
    <row r="45" customFormat="1" ht="25" customHeight="1" spans="1:7">
      <c r="A45" s="19" t="s">
        <v>133</v>
      </c>
      <c r="B45" s="19"/>
      <c r="C45" s="19"/>
      <c r="D45" s="19"/>
      <c r="E45" s="20">
        <f>SUM(E5:E44)</f>
        <v>22494</v>
      </c>
      <c r="F45" s="20">
        <f>SUM(F5:F44)</f>
        <v>742302</v>
      </c>
      <c r="G45" s="2"/>
    </row>
  </sheetData>
  <autoFilter xmlns:etc="http://www.wps.cn/officeDocument/2017/etCustomData" ref="A3:F45" etc:filterBottomFollowUsedRange="0">
    <extLst/>
  </autoFilter>
  <mergeCells count="17">
    <mergeCell ref="A2:F2"/>
    <mergeCell ref="A45:D45"/>
    <mergeCell ref="A3:A4"/>
    <mergeCell ref="B3:B4"/>
    <mergeCell ref="B5:B16"/>
    <mergeCell ref="B18:B19"/>
    <mergeCell ref="B21:B22"/>
    <mergeCell ref="B23:B24"/>
    <mergeCell ref="B25:B28"/>
    <mergeCell ref="B30:B31"/>
    <mergeCell ref="B32:B33"/>
    <mergeCell ref="B34:B39"/>
    <mergeCell ref="B40:B44"/>
    <mergeCell ref="C3:C4"/>
    <mergeCell ref="D3:D4"/>
    <mergeCell ref="E3:E4"/>
    <mergeCell ref="F3:F4"/>
  </mergeCells>
  <pageMargins left="0.751388888888889" right="0.751388888888889" top="1" bottom="1" header="0.5" footer="0.5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86183</dc:creator>
  <cp:lastModifiedBy>Landy</cp:lastModifiedBy>
  <dcterms:created xsi:type="dcterms:W3CDTF">2025-06-09T03:18:00Z</dcterms:created>
  <dcterms:modified xsi:type="dcterms:W3CDTF">2025-09-25T03:12:27Z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2E59DDF675F24A9FBDB96944172C3A7E_13</vt:lpwstr>
  </property>
  <property fmtid="{D5CDD505-2E9C-101B-9397-08002B2CF9AE}" pid="3" name="KSOProductBuildVer">
    <vt:lpwstr>2052-12.1.0.22529</vt:lpwstr>
  </property>
</Properties>
</file>