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（第二批） " sheetId="9" r:id="rId1"/>
  </sheets>
  <definedNames>
    <definedName name="_xlnm._FilterDatabase" localSheetId="0" hidden="1">'公示（第二批） '!$A$3:$F$30</definedName>
    <definedName name="_xlnm.Print_Titles" localSheetId="0">'公示（第二批）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<sst xmlns="http://schemas.openxmlformats.org/spreadsheetml/2006/main" count="71" uniqueCount="66">
  <si>
    <t>附件</t>
  </si>
  <si>
    <t>2025年高平市化肥减量增效项目玉米
“三新”技术示范（第二批）补助资金核算表</t>
  </si>
  <si>
    <t>新型经营主体名称</t>
  </si>
  <si>
    <t>所在乡镇</t>
  </si>
  <si>
    <t>所在行政村</t>
  </si>
  <si>
    <t>负责人姓名</t>
  </si>
  <si>
    <t>实施面积（亩）</t>
  </si>
  <si>
    <t>补贴金额（元）</t>
  </si>
  <si>
    <t>高平市马村镇双安家庭农场</t>
  </si>
  <si>
    <t>马村镇</t>
  </si>
  <si>
    <t>永安村</t>
  </si>
  <si>
    <t>宋双安</t>
  </si>
  <si>
    <t>高平市金丰源种养专业合作社</t>
  </si>
  <si>
    <t>金章背</t>
  </si>
  <si>
    <t>侯苏军</t>
  </si>
  <si>
    <t>高平市京津农业生产专业合作社</t>
  </si>
  <si>
    <t>西周村</t>
  </si>
  <si>
    <t>侯京津</t>
  </si>
  <si>
    <t>高平市金睿农业服务有限公司</t>
  </si>
  <si>
    <t>崛山村</t>
  </si>
  <si>
    <t>王丽华</t>
  </si>
  <si>
    <t>高平市马村镇东宅村经济合作社</t>
  </si>
  <si>
    <t>东宅村</t>
  </si>
  <si>
    <t>安全</t>
  </si>
  <si>
    <t>高平市建军农机服务专业合作社</t>
  </si>
  <si>
    <t>赵建军</t>
  </si>
  <si>
    <t>高平市马村镇双林家庭农场</t>
  </si>
  <si>
    <t>卢双林</t>
  </si>
  <si>
    <t>高平市长岭农业种植有限公司</t>
  </si>
  <si>
    <t>庄头村</t>
  </si>
  <si>
    <t>李旭明</t>
  </si>
  <si>
    <t>高平市富锁农业生产服务专业合作社</t>
  </si>
  <si>
    <t>沟头村</t>
  </si>
  <si>
    <t>张富锁</t>
  </si>
  <si>
    <t>高平市马村镇沟头村经济合作社</t>
  </si>
  <si>
    <t>张莉芳</t>
  </si>
  <si>
    <t>高平市古篆兴种养专业合作社</t>
  </si>
  <si>
    <t>东周村</t>
  </si>
  <si>
    <t>连艳霞</t>
  </si>
  <si>
    <t>山西伟润农业科技发展有限公司</t>
  </si>
  <si>
    <t>寺庄镇</t>
  </si>
  <si>
    <t>高良村</t>
  </si>
  <si>
    <t>郜江龙</t>
  </si>
  <si>
    <t>高平市义达农业专业合作社</t>
  </si>
  <si>
    <t>寺庄村</t>
  </si>
  <si>
    <t>张素青</t>
  </si>
  <si>
    <t>高平市玮源养殖专业合作社</t>
  </si>
  <si>
    <t>箭头村</t>
  </si>
  <si>
    <t>程海清</t>
  </si>
  <si>
    <t>李秀同（个人）</t>
  </si>
  <si>
    <t>李秀同</t>
  </si>
  <si>
    <t>宋瑞清（个人）</t>
  </si>
  <si>
    <t>宋瑞清</t>
  </si>
  <si>
    <t>高平市建珍农业服务有限公司</t>
  </si>
  <si>
    <t>管寨村</t>
  </si>
  <si>
    <t>冯建中</t>
  </si>
  <si>
    <t>琚建平（个人）</t>
  </si>
  <si>
    <t>柳村</t>
  </si>
  <si>
    <t>琚建平</t>
  </si>
  <si>
    <t>李云霞（个人）</t>
  </si>
  <si>
    <t>望云村</t>
  </si>
  <si>
    <t>李云霞</t>
  </si>
  <si>
    <t>山西炎谷丰供销联合发展有限公司</t>
  </si>
  <si>
    <t>太平村</t>
  </si>
  <si>
    <t>王少锞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</si>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</sst>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12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workbookViewId="0">
      <selection activeCell="J19" sqref="J19"/>
    </sheetView>
  </sheetViews>
  <sheetFormatPr defaultColWidth="9" defaultRowHeight="13.5" outlineLevelCol="5"/>
  <cols>
    <col min="1" max="1" width="31" style="4" customWidth="1"/>
    <col min="2" max="2" width="10.75" style="5" customWidth="1"/>
    <col min="3" max="3" width="18.375" customWidth="1"/>
    <col min="4" max="4" width="15.125" style="6" customWidth="1"/>
    <col min="5" max="5" width="15.875" customWidth="1"/>
    <col min="6" max="6" width="15.375" customWidth="1"/>
    <col min="13" max="13" width="12.625"/>
    <col min="17" max="17" width="12.625"/>
    <col min="19" max="19" width="12.625"/>
  </cols>
  <sheetData>
    <row r="1" ht="23" customHeight="1" spans="1:1">
      <c r="A1" s="7" t="s">
        <v>0</v>
      </c>
    </row>
    <row r="2" ht="73" customHeight="1" spans="1:6">
      <c r="A2" s="8" t="s">
        <v>1</v>
      </c>
      <c r="B2" s="8"/>
      <c r="C2" s="8"/>
      <c r="D2" s="9"/>
      <c r="E2" s="9"/>
      <c r="F2" s="9"/>
    </row>
    <row r="3" s="1" customFormat="1" ht="19" customHeight="1" spans="1:6">
      <c r="A3" s="10" t="s">
        <v>2</v>
      </c>
      <c r="B3" s="11" t="s">
        <v>3</v>
      </c>
      <c r="C3" s="11" t="s">
        <v>4</v>
      </c>
      <c r="D3" s="12" t="s">
        <v>5</v>
      </c>
      <c r="E3" s="10" t="s">
        <v>6</v>
      </c>
      <c r="F3" s="12" t="s">
        <v>7</v>
      </c>
    </row>
    <row r="4" s="1" customFormat="1" ht="33" customHeight="1" spans="1:6">
      <c r="A4" s="10"/>
      <c r="B4" s="13"/>
      <c r="C4" s="13"/>
      <c r="D4" s="12"/>
      <c r="E4" s="10"/>
      <c r="F4" s="12"/>
    </row>
    <row r="5" s="2" customFormat="1" ht="24" customHeight="1" spans="1:6">
      <c r="A5" s="14" t="s">
        <v>8</v>
      </c>
      <c r="B5" s="15" t="s">
        <v>9</v>
      </c>
      <c r="C5" s="14" t="s">
        <v>10</v>
      </c>
      <c r="D5" s="16" t="s">
        <v>11</v>
      </c>
      <c r="E5" s="16">
        <v>180</v>
      </c>
      <c r="F5" s="16">
        <f>E5*33</f>
        <v>5940</v>
      </c>
    </row>
    <row r="6" s="2" customFormat="1" ht="24" customHeight="1" spans="1:6">
      <c r="A6" s="14" t="s">
        <v>12</v>
      </c>
      <c r="B6" s="17"/>
      <c r="C6" s="14" t="s">
        <v>13</v>
      </c>
      <c r="D6" s="16" t="s">
        <v>14</v>
      </c>
      <c r="E6" s="16">
        <v>150</v>
      </c>
      <c r="F6" s="16">
        <f t="shared" ref="F6:F25" si="0">E6*33</f>
        <v>4950</v>
      </c>
    </row>
    <row r="7" s="2" customFormat="1" ht="27" customHeight="1" spans="1:6">
      <c r="A7" s="14" t="s">
        <v>15</v>
      </c>
      <c r="B7" s="17"/>
      <c r="C7" s="14" t="s">
        <v>16</v>
      </c>
      <c r="D7" s="16" t="s">
        <v>17</v>
      </c>
      <c r="E7" s="16">
        <v>116</v>
      </c>
      <c r="F7" s="16">
        <f t="shared" si="0"/>
        <v>3828</v>
      </c>
    </row>
    <row r="8" s="2" customFormat="1" ht="24" customHeight="1" spans="1:6">
      <c r="A8" s="14" t="s">
        <v>18</v>
      </c>
      <c r="B8" s="17"/>
      <c r="C8" s="14" t="s">
        <v>19</v>
      </c>
      <c r="D8" s="16" t="s">
        <v>20</v>
      </c>
      <c r="E8" s="16">
        <v>101</v>
      </c>
      <c r="F8" s="16">
        <f t="shared" si="0"/>
        <v>3333</v>
      </c>
    </row>
    <row r="9" s="2" customFormat="1" ht="24" customHeight="1" spans="1:6">
      <c r="A9" s="14" t="s">
        <v>21</v>
      </c>
      <c r="B9" s="17"/>
      <c r="C9" s="14" t="s">
        <v>22</v>
      </c>
      <c r="D9" s="16" t="s">
        <v>23</v>
      </c>
      <c r="E9" s="16">
        <v>102</v>
      </c>
      <c r="F9" s="16">
        <f t="shared" si="0"/>
        <v>3366</v>
      </c>
    </row>
    <row r="10" s="2" customFormat="1" ht="28" customHeight="1" spans="1:6">
      <c r="A10" s="14" t="s">
        <v>24</v>
      </c>
      <c r="B10" s="17"/>
      <c r="C10" s="14" t="s">
        <v>22</v>
      </c>
      <c r="D10" s="16" t="s">
        <v>25</v>
      </c>
      <c r="E10" s="16">
        <v>113</v>
      </c>
      <c r="F10" s="16">
        <f t="shared" si="0"/>
        <v>3729</v>
      </c>
    </row>
    <row r="11" s="2" customFormat="1" ht="24" customHeight="1" spans="1:6">
      <c r="A11" s="14" t="s">
        <v>26</v>
      </c>
      <c r="B11" s="17"/>
      <c r="C11" s="14" t="s">
        <v>22</v>
      </c>
      <c r="D11" s="16" t="s">
        <v>27</v>
      </c>
      <c r="E11" s="16">
        <v>107</v>
      </c>
      <c r="F11" s="16">
        <f t="shared" si="0"/>
        <v>3531</v>
      </c>
    </row>
    <row r="12" s="2" customFormat="1" ht="24" customHeight="1" spans="1:6">
      <c r="A12" s="14" t="s">
        <v>28</v>
      </c>
      <c r="B12" s="17"/>
      <c r="C12" s="14" t="s">
        <v>29</v>
      </c>
      <c r="D12" s="16" t="s">
        <v>30</v>
      </c>
      <c r="E12" s="16">
        <v>315</v>
      </c>
      <c r="F12" s="16">
        <f t="shared" si="0"/>
        <v>10395</v>
      </c>
    </row>
    <row r="13" s="2" customFormat="1" ht="34" customHeight="1" spans="1:6">
      <c r="A13" s="14" t="s">
        <v>31</v>
      </c>
      <c r="B13" s="17"/>
      <c r="C13" s="14" t="s">
        <v>32</v>
      </c>
      <c r="D13" s="16" t="s">
        <v>33</v>
      </c>
      <c r="E13" s="16">
        <v>260</v>
      </c>
      <c r="F13" s="16">
        <f t="shared" si="0"/>
        <v>8580</v>
      </c>
    </row>
    <row r="14" s="2" customFormat="1" ht="24" customHeight="1" spans="1:6">
      <c r="A14" s="14" t="s">
        <v>34</v>
      </c>
      <c r="B14" s="17"/>
      <c r="C14" s="14" t="s">
        <v>32</v>
      </c>
      <c r="D14" s="16" t="s">
        <v>35</v>
      </c>
      <c r="E14" s="16">
        <v>110</v>
      </c>
      <c r="F14" s="16">
        <f t="shared" si="0"/>
        <v>3630</v>
      </c>
    </row>
    <row r="15" s="2" customFormat="1" ht="28" customHeight="1" spans="1:6">
      <c r="A15" s="14" t="s">
        <v>36</v>
      </c>
      <c r="B15" s="18"/>
      <c r="C15" s="19" t="s">
        <v>37</v>
      </c>
      <c r="D15" s="20" t="s">
        <v>38</v>
      </c>
      <c r="E15" s="20">
        <v>104</v>
      </c>
      <c r="F15" s="16">
        <f t="shared" si="0"/>
        <v>3432</v>
      </c>
    </row>
    <row r="16" s="2" customFormat="1" ht="29" customHeight="1" spans="1:6">
      <c r="A16" s="14" t="s">
        <v>39</v>
      </c>
      <c r="B16" s="17" t="s">
        <v>40</v>
      </c>
      <c r="C16" s="14" t="s">
        <v>41</v>
      </c>
      <c r="D16" s="16" t="s">
        <v>42</v>
      </c>
      <c r="E16" s="16">
        <v>1305</v>
      </c>
      <c r="F16" s="16">
        <f t="shared" si="0"/>
        <v>43065</v>
      </c>
    </row>
    <row r="17" s="2" customFormat="1" ht="24" customHeight="1" spans="1:6">
      <c r="A17" s="14" t="s">
        <v>43</v>
      </c>
      <c r="B17" s="17"/>
      <c r="C17" s="14" t="s">
        <v>44</v>
      </c>
      <c r="D17" s="16" t="s">
        <v>45</v>
      </c>
      <c r="E17" s="16">
        <v>800</v>
      </c>
      <c r="F17" s="16">
        <f t="shared" si="0"/>
        <v>26400</v>
      </c>
    </row>
    <row r="18" s="2" customFormat="1" ht="24" customHeight="1" spans="1:6">
      <c r="A18" s="14" t="s">
        <v>46</v>
      </c>
      <c r="B18" s="17"/>
      <c r="C18" s="14" t="s">
        <v>47</v>
      </c>
      <c r="D18" s="16" t="s">
        <v>48</v>
      </c>
      <c r="E18" s="16">
        <v>264</v>
      </c>
      <c r="F18" s="16">
        <f t="shared" si="0"/>
        <v>8712</v>
      </c>
    </row>
    <row r="19" s="2" customFormat="1" ht="24" customHeight="1" spans="1:6">
      <c r="A19" s="14" t="s">
        <v>49</v>
      </c>
      <c r="B19" s="17"/>
      <c r="C19" s="14" t="s">
        <v>47</v>
      </c>
      <c r="D19" s="16" t="s">
        <v>50</v>
      </c>
      <c r="E19" s="16">
        <v>104</v>
      </c>
      <c r="F19" s="16">
        <f t="shared" si="0"/>
        <v>3432</v>
      </c>
    </row>
    <row r="20" s="2" customFormat="1" ht="24" customHeight="1" spans="1:6">
      <c r="A20" s="14" t="s">
        <v>51</v>
      </c>
      <c r="B20" s="17"/>
      <c r="C20" s="14" t="s">
        <v>41</v>
      </c>
      <c r="D20" s="16" t="s">
        <v>52</v>
      </c>
      <c r="E20" s="16">
        <v>150</v>
      </c>
      <c r="F20" s="16">
        <f t="shared" si="0"/>
        <v>4950</v>
      </c>
    </row>
    <row r="21" s="2" customFormat="1" ht="24" customHeight="1" spans="1:6">
      <c r="A21" s="14" t="s">
        <v>53</v>
      </c>
      <c r="B21" s="17"/>
      <c r="C21" s="14" t="s">
        <v>54</v>
      </c>
      <c r="D21" s="14" t="s">
        <v>55</v>
      </c>
      <c r="E21" s="16">
        <v>123</v>
      </c>
      <c r="F21" s="16">
        <f t="shared" si="0"/>
        <v>4059</v>
      </c>
    </row>
    <row r="22" s="2" customFormat="1" ht="24" customHeight="1" spans="1:6">
      <c r="A22" s="14" t="s">
        <v>56</v>
      </c>
      <c r="B22" s="17"/>
      <c r="C22" s="14" t="s">
        <v>57</v>
      </c>
      <c r="D22" s="14" t="s">
        <v>58</v>
      </c>
      <c r="E22" s="16">
        <v>117</v>
      </c>
      <c r="F22" s="16">
        <f t="shared" si="0"/>
        <v>3861</v>
      </c>
    </row>
    <row r="23" s="2" customFormat="1" ht="24" customHeight="1" spans="1:6">
      <c r="A23" s="14" t="s">
        <v>59</v>
      </c>
      <c r="B23" s="17"/>
      <c r="C23" s="14" t="s">
        <v>60</v>
      </c>
      <c r="D23" s="16" t="s">
        <v>61</v>
      </c>
      <c r="E23" s="16">
        <v>120</v>
      </c>
      <c r="F23" s="16">
        <f t="shared" si="0"/>
        <v>3960</v>
      </c>
    </row>
    <row r="24" s="3" customFormat="1" ht="31" customHeight="1" spans="1:6">
      <c r="A24" s="14" t="s">
        <v>62</v>
      </c>
      <c r="B24" s="18"/>
      <c r="C24" s="14" t="s">
        <v>63</v>
      </c>
      <c r="D24" s="16" t="s">
        <v>64</v>
      </c>
      <c r="E24" s="16">
        <v>1100</v>
      </c>
      <c r="F24" s="16">
        <f t="shared" si="0"/>
        <v>36300</v>
      </c>
    </row>
    <row r="25" customFormat="1" ht="25" customHeight="1" spans="1:6">
      <c r="A25" s="21" t="s">
        <v>65</v>
      </c>
      <c r="B25" s="21"/>
      <c r="C25" s="21"/>
      <c r="D25" s="21"/>
      <c r="E25" s="22">
        <f>SUM(E5:E24)</f>
        <v>5741</v>
      </c>
      <c r="F25" s="22">
        <f>SUM(F5:F24)</f>
        <v>189453</v>
      </c>
    </row>
  </sheetData>
  <autoFilter xmlns:etc="http://www.wps.cn/officeDocument/2017/etCustomData" ref="A3:F30" etc:filterBottomFollowUsedRange="0">
    <extLst/>
  </autoFilter>
  <mergeCells count="10">
    <mergeCell ref="A2:F2"/>
    <mergeCell ref="A25:D25"/>
    <mergeCell ref="A3:A4"/>
    <mergeCell ref="B3:B4"/>
    <mergeCell ref="B5:B15"/>
    <mergeCell ref="B16:B24"/>
    <mergeCell ref="C3:C4"/>
    <mergeCell ref="D3:D4"/>
    <mergeCell ref="E3:E4"/>
    <mergeCell ref="F3:F4"/>
  </mergeCells>
  <pageMargins left="0.751388888888889" right="0.751388888888889" top="1" bottom="1" header="0.5" footer="0.5"/>
  <pageSetup paperSize="9" scale="4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公示（第二批）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86183</dc:creator>
  <cp:lastModifiedBy>Landy</cp:lastModifiedBy>
  <dcterms:created xsi:type="dcterms:W3CDTF">2025-06-09T03:18:00Z</dcterms:created>
  <dcterms:modified xsi:type="dcterms:W3CDTF">2025-10-23T02:51:57Z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7E03DC039D6E4D2E8C22222A6E86FCD0_13</vt:lpwstr>
  </property>
  <property fmtid="{D5CDD505-2E9C-101B-9397-08002B2CF9AE}" pid="3" name="KSOProductBuildVer">
    <vt:lpwstr>2052-12.1.0.23125</vt:lpwstr>
  </property>
</Properties>
</file>