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Sheet1!$A$1:$C$35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<sst xmlns="http://schemas.openxmlformats.org/spreadsheetml/2006/main" count="38" uniqueCount="38">
  <si>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高平市2025年度规模养殖场贷款贴息
晋城市级资金拟拨付名单</t>
  </si>
  <si>
    <t>序号</t>
  </si>
  <si>
    <t>养殖场名称</t>
  </si>
  <si>
    <t>拟拨付市级贴息金额
（元）</t>
  </si>
  <si>
    <t>拟拨付晋城市级贴息金额
（元）</t>
  </si>
  <si>
    <t>高平市百泰源农业专业合作社</t>
  </si>
  <si>
    <t>高平市鹏飞牧业有限公司</t>
  </si>
  <si>
    <t>高平市汇康牧业有限公司</t>
  </si>
  <si>
    <t>高平市东山养殖有限公司</t>
  </si>
  <si>
    <t>高平市瑞润牧业有限公司</t>
  </si>
  <si>
    <t>高平市源泉牧业有限公司</t>
  </si>
  <si>
    <t>高平市米山镇南山文慧养鸡场</t>
  </si>
  <si>
    <t>高平裕隆农牧养殖场</t>
  </si>
  <si>
    <t>高平市向荣牧业有限公司</t>
  </si>
  <si>
    <t>高平市裕丰轩养殖场</t>
  </si>
  <si>
    <t>高平市王进牧业有限公司</t>
  </si>
  <si>
    <t>高平市陈区镇大山村康顺养鸡场</t>
  </si>
  <si>
    <t>高平市兴龙山茂堉牧业有限公司</t>
  </si>
  <si>
    <t>高平市建宁乡马岭鑫辉养猪场</t>
  </si>
  <si>
    <t>高平市青丰园养殖专业合作社</t>
  </si>
  <si>
    <t>高平市万冒种养专业合作社</t>
  </si>
  <si>
    <t>高平市大益养殖专业合作社</t>
  </si>
  <si>
    <t>高平市瑞祥晋牧业有限公司</t>
  </si>
  <si>
    <t>高平市振泰种养有限公司</t>
  </si>
  <si>
    <t>高平市天凯牧业有限公司</t>
  </si>
  <si>
    <t>山西瑞俊和源农牧开发有限公司</t>
  </si>
  <si>
    <t>高平市原村乡章庄村文书猪场</t>
  </si>
  <si>
    <t>高平市华康猪业有限公司</t>
  </si>
  <si>
    <t>高平市广大牧业有限公司</t>
  </si>
  <si>
    <t>山西秋蕙种植专业合作社</t>
  </si>
  <si>
    <t>高平市森泰牧业有限公司</t>
  </si>
  <si>
    <t>高平市通海牧业有限公司</t>
  </si>
  <si>
    <t>高平市岚淅牧业有限公司</t>
  </si>
  <si>
    <t>高平市康农种养专业合作社</t>
  </si>
  <si>
    <t>高平市兴平农业科技有限公司</t>
  </si>
  <si>
    <t>高平市丰硕养殖有限责任公司</t>
  </si>
  <si>
    <t>高平市北诗镇山河养殖有限公司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</si>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</sst>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A1" sqref="A1:D1"/>
    </sheetView>
  </sheetViews>
  <sheetFormatPr defaultColWidth="9" defaultRowHeight="14.25" outlineLevelCol="3"/>
  <cols>
    <col min="1" max="1" width="7.125" style="1" customWidth="1"/>
    <col min="2" max="2" width="37.125" customWidth="1"/>
    <col min="3" max="3" width="25.5" hidden="1" customWidth="1"/>
    <col min="4" max="4" width="30.75" customWidth="1"/>
    <col min="5" max="5" width="11.5"/>
  </cols>
  <sheetData>
    <row r="1" ht="57" customHeight="1" spans="1:4">
      <c r="A1" s="2" t="s">
        <v>0</v>
      </c>
      <c r="B1" s="3"/>
      <c r="C1" s="3"/>
      <c r="D1" s="3"/>
    </row>
    <row r="2" ht="39" customHeight="1" spans="1:4">
      <c r="A2" s="4" t="s">
        <v>1</v>
      </c>
      <c r="B2" s="4" t="s">
        <v>2</v>
      </c>
      <c r="C2" s="5" t="s">
        <v>3</v>
      </c>
      <c r="D2" s="6" t="s">
        <v>4</v>
      </c>
    </row>
    <row r="3" s="1" customFormat="1" ht="36" customHeight="1" spans="1:4">
      <c r="A3" s="7">
        <v>1</v>
      </c>
      <c r="B3" s="7" t="s">
        <v>5</v>
      </c>
      <c r="C3" s="8" t="e">
        <f>#REF!*0.654621</f>
        <v>#REF!</v>
      </c>
      <c r="D3" s="9">
        <v>11962</v>
      </c>
    </row>
    <row r="4" ht="36" customHeight="1" spans="1:4">
      <c r="A4" s="7">
        <v>2</v>
      </c>
      <c r="B4" s="7" t="s">
        <v>6</v>
      </c>
      <c r="C4" s="8" t="e">
        <f>#REF!*0.654621</f>
        <v>#REF!</v>
      </c>
      <c r="D4" s="9">
        <v>9627</v>
      </c>
    </row>
    <row r="5" ht="36" customHeight="1" spans="1:4">
      <c r="A5" s="7">
        <v>3</v>
      </c>
      <c r="B5" s="10" t="s">
        <v>7</v>
      </c>
      <c r="C5" s="8" t="e">
        <f>#REF!*0.654621</f>
        <v>#REF!</v>
      </c>
      <c r="D5" s="9">
        <v>39823</v>
      </c>
    </row>
    <row r="6" ht="36" customHeight="1" spans="1:4">
      <c r="A6" s="7">
        <v>4</v>
      </c>
      <c r="B6" s="10" t="s">
        <v>8</v>
      </c>
      <c r="C6" s="8" t="e">
        <f>#REF!*0.654621</f>
        <v>#REF!</v>
      </c>
      <c r="D6" s="9">
        <v>3397</v>
      </c>
    </row>
    <row r="7" s="1" customFormat="1" ht="36" customHeight="1" spans="1:4">
      <c r="A7" s="7">
        <v>5</v>
      </c>
      <c r="B7" s="10" t="s">
        <v>9</v>
      </c>
      <c r="C7" s="8" t="e">
        <f>#REF!*0.654621</f>
        <v>#REF!</v>
      </c>
      <c r="D7" s="9">
        <v>33487</v>
      </c>
    </row>
    <row r="8" s="1" customFormat="1" ht="36" customHeight="1" spans="1:4">
      <c r="A8" s="7">
        <v>6</v>
      </c>
      <c r="B8" s="10" t="s">
        <v>10</v>
      </c>
      <c r="C8" s="8" t="e">
        <f>#REF!*0.654621</f>
        <v>#REF!</v>
      </c>
      <c r="D8" s="9">
        <v>3926</v>
      </c>
    </row>
    <row r="9" s="1" customFormat="1" ht="36" customHeight="1" spans="1:4">
      <c r="A9" s="7">
        <v>7</v>
      </c>
      <c r="B9" s="10" t="s">
        <v>11</v>
      </c>
      <c r="C9" s="8" t="e">
        <f>#REF!*0.654621</f>
        <v>#REF!</v>
      </c>
      <c r="D9" s="9">
        <v>893</v>
      </c>
    </row>
    <row r="10" s="1" customFormat="1" ht="36" customHeight="1" spans="1:4">
      <c r="A10" s="7">
        <v>8</v>
      </c>
      <c r="B10" s="7" t="s">
        <v>12</v>
      </c>
      <c r="C10" s="8" t="e">
        <f>#REF!*0.654621</f>
        <v>#REF!</v>
      </c>
      <c r="D10" s="9">
        <v>2089</v>
      </c>
    </row>
    <row r="11" ht="36" customHeight="1" spans="1:4">
      <c r="A11" s="7">
        <v>9</v>
      </c>
      <c r="B11" s="7" t="s">
        <v>13</v>
      </c>
      <c r="C11" s="8" t="e">
        <f>#REF!*0.654621</f>
        <v>#REF!</v>
      </c>
      <c r="D11" s="9">
        <v>14218</v>
      </c>
    </row>
    <row r="12" ht="36" customHeight="1" spans="1:4">
      <c r="A12" s="7">
        <v>10</v>
      </c>
      <c r="B12" s="10" t="s">
        <v>14</v>
      </c>
      <c r="C12" s="8" t="e">
        <f>#REF!*0.654621</f>
        <v>#REF!</v>
      </c>
      <c r="D12" s="9">
        <v>26417</v>
      </c>
    </row>
    <row r="13" ht="36" customHeight="1" spans="1:4">
      <c r="A13" s="7">
        <v>11</v>
      </c>
      <c r="B13" s="7" t="s">
        <v>15</v>
      </c>
      <c r="C13" s="8" t="e">
        <f>#REF!*0.654621</f>
        <v>#REF!</v>
      </c>
      <c r="D13" s="9">
        <v>27925</v>
      </c>
    </row>
    <row r="14" ht="36" customHeight="1" spans="1:4">
      <c r="A14" s="7">
        <v>12</v>
      </c>
      <c r="B14" s="7" t="s">
        <v>16</v>
      </c>
      <c r="C14" s="8" t="e">
        <f>#REF!*0.654621</f>
        <v>#REF!</v>
      </c>
      <c r="D14" s="9">
        <v>16004</v>
      </c>
    </row>
    <row r="15" s="1" customFormat="1" ht="40" customHeight="1" spans="1:4">
      <c r="A15" s="7">
        <v>13</v>
      </c>
      <c r="B15" s="7" t="s">
        <v>17</v>
      </c>
      <c r="C15" s="8" t="e">
        <f>#REF!*0.654621</f>
        <v>#REF!</v>
      </c>
      <c r="D15" s="9">
        <v>42037</v>
      </c>
    </row>
    <row r="16" ht="40" customHeight="1" spans="1:4">
      <c r="A16" s="7">
        <v>14</v>
      </c>
      <c r="B16" s="7" t="s">
        <v>18</v>
      </c>
      <c r="C16" s="8" t="e">
        <f>#REF!*0.654621</f>
        <v>#REF!</v>
      </c>
      <c r="D16" s="9">
        <v>5186</v>
      </c>
    </row>
    <row r="17" s="1" customFormat="1" ht="40" customHeight="1" spans="1:4">
      <c r="A17" s="7">
        <v>15</v>
      </c>
      <c r="B17" s="7" t="s">
        <v>19</v>
      </c>
      <c r="C17" s="8" t="e">
        <f>#REF!*0.654621</f>
        <v>#REF!</v>
      </c>
      <c r="D17" s="9">
        <v>50044</v>
      </c>
    </row>
    <row r="18" ht="40" customHeight="1" spans="1:4">
      <c r="A18" s="7">
        <v>16</v>
      </c>
      <c r="B18" s="10" t="s">
        <v>20</v>
      </c>
      <c r="C18" s="8" t="e">
        <f>#REF!*0.654621</f>
        <v>#REF!</v>
      </c>
      <c r="D18" s="9">
        <v>39812</v>
      </c>
    </row>
    <row r="19" s="1" customFormat="1" ht="40" customHeight="1" spans="1:4">
      <c r="A19" s="7">
        <v>17</v>
      </c>
      <c r="B19" s="7" t="s">
        <v>21</v>
      </c>
      <c r="C19" s="8" t="e">
        <f>#REF!*0.654621</f>
        <v>#REF!</v>
      </c>
      <c r="D19" s="9">
        <v>51132</v>
      </c>
    </row>
    <row r="20" s="1" customFormat="1" ht="40" customHeight="1" spans="1:4">
      <c r="A20" s="7">
        <v>18</v>
      </c>
      <c r="B20" s="7" t="s">
        <v>22</v>
      </c>
      <c r="C20" s="8" t="e">
        <f>#REF!*0.654621</f>
        <v>#REF!</v>
      </c>
      <c r="D20" s="9">
        <v>42722</v>
      </c>
    </row>
    <row r="21" s="1" customFormat="1" ht="40" customHeight="1" spans="1:4">
      <c r="A21" s="7">
        <v>19</v>
      </c>
      <c r="B21" s="7" t="s">
        <v>23</v>
      </c>
      <c r="C21" s="8" t="e">
        <f>#REF!*0.654621</f>
        <v>#REF!</v>
      </c>
      <c r="D21" s="9">
        <v>48535</v>
      </c>
    </row>
    <row r="22" s="1" customFormat="1" ht="40" customHeight="1" spans="1:4">
      <c r="A22" s="7">
        <v>20</v>
      </c>
      <c r="B22" s="7" t="s">
        <v>24</v>
      </c>
      <c r="C22" s="8" t="e">
        <f>#REF!*0.654621</f>
        <v>#REF!</v>
      </c>
      <c r="D22" s="9">
        <v>42489</v>
      </c>
    </row>
    <row r="23" s="1" customFormat="1" ht="40" customHeight="1" spans="1:4">
      <c r="A23" s="7">
        <v>21</v>
      </c>
      <c r="B23" s="7" t="s">
        <v>25</v>
      </c>
      <c r="C23" s="8" t="e">
        <f>#REF!*0.654621</f>
        <v>#REF!</v>
      </c>
      <c r="D23" s="9">
        <v>112726</v>
      </c>
    </row>
    <row r="24" s="1" customFormat="1" ht="40" customHeight="1" spans="1:4">
      <c r="A24" s="7">
        <v>22</v>
      </c>
      <c r="B24" s="7" t="s">
        <v>26</v>
      </c>
      <c r="C24" s="8" t="e">
        <f>#REF!*0.654621</f>
        <v>#REF!</v>
      </c>
      <c r="D24" s="9">
        <v>6533</v>
      </c>
    </row>
    <row r="25" ht="40" customHeight="1" spans="1:4">
      <c r="A25" s="7">
        <v>23</v>
      </c>
      <c r="B25" s="7" t="s">
        <v>27</v>
      </c>
      <c r="C25" s="8" t="e">
        <f>#REF!*0.654621</f>
        <v>#REF!</v>
      </c>
      <c r="D25" s="9">
        <v>130924</v>
      </c>
    </row>
    <row r="26" s="1" customFormat="1" ht="40" customHeight="1" spans="1:4">
      <c r="A26" s="7">
        <v>24</v>
      </c>
      <c r="B26" s="11" t="s">
        <v>28</v>
      </c>
      <c r="C26" s="8" t="e">
        <f>#REF!*0.654621</f>
        <v>#REF!</v>
      </c>
      <c r="D26" s="9">
        <v>39375</v>
      </c>
    </row>
    <row r="27" s="1" customFormat="1" ht="40" customHeight="1" spans="1:4">
      <c r="A27" s="7">
        <v>25</v>
      </c>
      <c r="B27" s="7" t="s">
        <v>29</v>
      </c>
      <c r="C27" s="8" t="e">
        <f>#REF!*0.654621</f>
        <v>#REF!</v>
      </c>
      <c r="D27" s="9">
        <v>39272</v>
      </c>
    </row>
    <row r="28" s="1" customFormat="1" ht="40" customHeight="1" spans="1:4">
      <c r="A28" s="7">
        <v>26</v>
      </c>
      <c r="B28" s="7" t="s">
        <v>30</v>
      </c>
      <c r="C28" s="8" t="e">
        <f>#REF!*0.654621</f>
        <v>#REF!</v>
      </c>
      <c r="D28" s="9">
        <v>49479</v>
      </c>
    </row>
    <row r="29" s="1" customFormat="1" ht="40" customHeight="1" spans="1:4">
      <c r="A29" s="7">
        <v>27</v>
      </c>
      <c r="B29" s="7" t="s">
        <v>31</v>
      </c>
      <c r="C29" s="8" t="e">
        <f>#REF!*0.654621</f>
        <v>#REF!</v>
      </c>
      <c r="D29" s="9">
        <v>50981</v>
      </c>
    </row>
    <row r="30" s="1" customFormat="1" ht="40" customHeight="1" spans="1:4">
      <c r="A30" s="7">
        <v>28</v>
      </c>
      <c r="B30" s="7" t="s">
        <v>32</v>
      </c>
      <c r="C30" s="8" t="e">
        <f>#REF!*0.654621</f>
        <v>#REF!</v>
      </c>
      <c r="D30" s="9">
        <v>30939</v>
      </c>
    </row>
    <row r="31" s="1" customFormat="1" ht="40" customHeight="1" spans="1:4">
      <c r="A31" s="7">
        <v>29</v>
      </c>
      <c r="B31" s="7" t="s">
        <v>33</v>
      </c>
      <c r="C31" s="8" t="e">
        <f>#REF!*0.654621</f>
        <v>#REF!</v>
      </c>
      <c r="D31" s="9">
        <v>6497</v>
      </c>
    </row>
    <row r="32" s="1" customFormat="1" ht="40" customHeight="1" spans="1:4">
      <c r="A32" s="7">
        <v>30</v>
      </c>
      <c r="B32" s="7" t="s">
        <v>34</v>
      </c>
      <c r="C32" s="8" t="e">
        <f>#REF!*0.654621</f>
        <v>#REF!</v>
      </c>
      <c r="D32" s="9">
        <v>66592</v>
      </c>
    </row>
    <row r="33" s="1" customFormat="1" ht="40" customHeight="1" spans="1:4">
      <c r="A33" s="7">
        <v>31</v>
      </c>
      <c r="B33" s="7" t="s">
        <v>35</v>
      </c>
      <c r="C33" s="8" t="e">
        <f>#REF!*0.654621</f>
        <v>#REF!</v>
      </c>
      <c r="D33" s="9">
        <v>3363</v>
      </c>
    </row>
    <row r="34" s="1" customFormat="1" ht="40" customHeight="1" spans="1:4">
      <c r="A34" s="7">
        <v>32</v>
      </c>
      <c r="B34" s="7" t="s">
        <v>36</v>
      </c>
      <c r="C34" s="8" t="e">
        <f>#REF!*0.654621</f>
        <v>#REF!</v>
      </c>
      <c r="D34" s="9">
        <v>7994</v>
      </c>
    </row>
    <row r="35" s="1" customFormat="1" ht="40" customHeight="1" spans="1:4">
      <c r="A35" s="7" t="s">
        <v>37</v>
      </c>
      <c r="B35" s="7"/>
      <c r="C35" s="12" t="e">
        <f>SUM(C3:C34)</f>
        <v>#REF!</v>
      </c>
      <c r="D35" s="9">
        <f>SUM(D3:D34)</f>
        <v>1056400</v>
      </c>
    </row>
  </sheetData>
  <mergeCells count="2">
    <mergeCell ref="A1:D1"/>
    <mergeCell ref="A35:B35"/>
  </mergeCells>
  <printOptions horizontalCentered="1"/>
  <pageMargins left="0.306944444444444" right="0.306944444444444" top="0.554861111111111" bottom="0.554861111111111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gp</cp:lastModifiedBy>
  <dcterms:created xsi:type="dcterms:W3CDTF">2023-05-15T19:15:00Z</dcterms:created>
  <dcterms:modified xsi:type="dcterms:W3CDTF">2026-04-07T16:15:11Z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C3D255E9CB459D450FBDD46922386D4B_43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