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羊公示清单" sheetId="7" r:id="rId1"/>
  </sheets>
  <calcPr calcId="144525"/>
</workbook>
</file>

<file path=xl/sharedStrings.xml><?xml version="1.0" encoding="utf-8"?>
<sst xmlns="http://schemas.openxmlformats.org/spreadsheetml/2006/main" count="14" uniqueCount="14">
  <si>
    <t>高平市2023年地方性羊保险财政补贴名单</t>
  </si>
  <si>
    <t>序号</t>
  </si>
  <si>
    <t>被保险人名称</t>
  </si>
  <si>
    <t>保险数量
（头）</t>
  </si>
  <si>
    <t>总保险费（元）</t>
  </si>
  <si>
    <t>农户自交
保险费（元）</t>
  </si>
  <si>
    <t>财政补贴
保险费（元）</t>
  </si>
  <si>
    <t>1</t>
  </si>
  <si>
    <t>申立山羊场</t>
  </si>
  <si>
    <t>2</t>
  </si>
  <si>
    <t>王元富羊场</t>
  </si>
  <si>
    <t>3</t>
  </si>
  <si>
    <t>王军羊场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</si>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</sst>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标宋体"/>
      <charset val="134"/>
    </font>
    <font>
      <b/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5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12" applyNumberFormat="0" applyAlignment="0" applyProtection="0">
      <alignment vertical="center"/>
    </xf>
    <xf numFmtId="0" fontId="17" fillId="0" borderId="0"/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0" borderId="0"/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38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常规 6" xfId="20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8"/>
  <sheetViews>
    <sheetView tabSelected="1" workbookViewId="0">
      <selection activeCell="C8" sqref="C8"/>
    </sheetView>
  </sheetViews>
  <sheetFormatPr defaultColWidth="9" defaultRowHeight="14.25" outlineLevelRow="7" outlineLevelCol="6"/>
  <cols>
    <col min="1" max="1" width="10.5" customWidth="1"/>
    <col min="2" max="2" width="30.75" customWidth="1"/>
    <col min="3" max="3" width="16.125" customWidth="1"/>
    <col min="4" max="4" width="16.625" customWidth="1"/>
    <col min="5" max="5" width="17.875" customWidth="1"/>
    <col min="6" max="6" width="14.375" customWidth="1"/>
  </cols>
  <sheetData>
    <row r="1" ht="42" customHeight="1" spans="1:6">
      <c r="A1" s="1" t="s">
        <v>0</v>
      </c>
      <c r="B1" s="2"/>
      <c r="C1" s="2"/>
      <c r="D1" s="2"/>
      <c r="E1" s="2"/>
      <c r="F1" s="2"/>
    </row>
    <row r="2" ht="28.5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9"/>
    </row>
    <row r="3" ht="18" customHeight="1" spans="1:6">
      <c r="A3" s="5" t="s">
        <v>7</v>
      </c>
      <c r="B3" s="5" t="s">
        <v>8</v>
      </c>
      <c r="C3" s="5">
        <v>190</v>
      </c>
      <c r="D3" s="5">
        <v>10640</v>
      </c>
      <c r="E3" s="10">
        <v>5320</v>
      </c>
      <c r="F3" s="11">
        <f>D3-E3</f>
        <v>5320</v>
      </c>
    </row>
    <row r="4" ht="18" customHeight="1" spans="1:6">
      <c r="A4" s="6" t="s">
        <v>9</v>
      </c>
      <c r="B4" s="6" t="s">
        <v>10</v>
      </c>
      <c r="C4" s="6">
        <v>20</v>
      </c>
      <c r="D4" s="6">
        <f>C4*56</f>
        <v>1120</v>
      </c>
      <c r="E4" s="12">
        <f>D4*50%</f>
        <v>560</v>
      </c>
      <c r="F4" s="13">
        <f>D4-E4</f>
        <v>560</v>
      </c>
    </row>
    <row r="5" ht="18" customHeight="1" spans="1:6">
      <c r="A5" s="6" t="s">
        <v>11</v>
      </c>
      <c r="B5" s="6" t="s">
        <v>12</v>
      </c>
      <c r="C5" s="6">
        <v>25</v>
      </c>
      <c r="D5" s="6">
        <f>C5*56</f>
        <v>1400</v>
      </c>
      <c r="E5" s="12">
        <f>D5*50%</f>
        <v>700</v>
      </c>
      <c r="F5" s="13">
        <f>D5-E5</f>
        <v>700</v>
      </c>
    </row>
    <row r="6" ht="18" customHeight="1" spans="1:6">
      <c r="A6" s="7" t="s">
        <v>13</v>
      </c>
      <c r="B6" s="8"/>
      <c r="C6" s="6">
        <f t="shared" ref="C6:F6" si="0">SUM(C3:C5)</f>
        <v>235</v>
      </c>
      <c r="D6" s="6">
        <f t="shared" si="0"/>
        <v>13160</v>
      </c>
      <c r="E6" s="12">
        <f t="shared" si="0"/>
        <v>6580</v>
      </c>
      <c r="F6" s="13">
        <f t="shared" si="0"/>
        <v>6580</v>
      </c>
    </row>
    <row r="7" ht="18" customHeight="1"/>
    <row r="8" ht="18" customHeight="1"/>
  </sheetData>
  <mergeCells count="2">
    <mergeCell ref="A1:F1"/>
    <mergeCell ref="A6:B6"/>
  </mergeCells>
  <conditionalFormatting sqref="B2">
    <cfRule type="duplicateValues" dxfId="0" priority="1"/>
  </conditionalFormatting>
  <dataValidations count="1">
    <dataValidation allowBlank="1" showErrorMessage="1" sqref="C2:E2 F2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羊公示清单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高艳</dc:creator>
  <cp:lastModifiedBy>user</cp:lastModifiedBy>
  <dcterms:created xsi:type="dcterms:W3CDTF">2022-12-05T17:30:00Z</dcterms:created>
  <dcterms:modified xsi:type="dcterms:W3CDTF">2024-03-14T17:16:45Z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2052-11.8.2.12177</vt:lpwstr>
  </property>
  <property fmtid="{D5CDD505-2E9C-101B-9397-08002B2CF9AE}" pid="3" name="ICV">
    <vt:lpwstr>B505B34A2AA94E9D9A075B2580D85890_13</vt:lpwstr>
  </property>
</Properties>
</file>