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<sst xmlns="http://schemas.openxmlformats.org/spreadsheetml/2006/main" count="55" uniqueCount="31">
  <si>
    <t>附件1</t>
  </si>
  <si>
    <t>高平市2022年农村劳动力就业信息采集工作进度表</t>
  </si>
  <si>
    <t>时间：2022 年 8 月 18 日</t>
  </si>
  <si>
    <t>乡镇</t>
  </si>
  <si>
    <t>总任务</t>
  </si>
  <si>
    <t>8.22-9.10</t>
  </si>
  <si>
    <t>9.11-10.10</t>
  </si>
  <si>
    <t>10.11-11.10</t>
  </si>
  <si>
    <t>东城办</t>
  </si>
  <si>
    <t>南城办</t>
  </si>
  <si>
    <t>北城办</t>
  </si>
  <si>
    <t>米山镇</t>
  </si>
  <si>
    <t>三甲镇</t>
  </si>
  <si>
    <t>神农镇</t>
  </si>
  <si>
    <t>陈区镇</t>
  </si>
  <si>
    <t>北诗镇</t>
  </si>
  <si>
    <t>河西镇</t>
  </si>
  <si>
    <t>马村镇</t>
  </si>
  <si>
    <t>野川镇</t>
  </si>
  <si>
    <t>寺庄镇</t>
  </si>
  <si>
    <t>建宁乡</t>
  </si>
  <si>
    <t>石末乡</t>
  </si>
  <si>
    <t>原村乡</t>
  </si>
  <si>
    <t>合计</t>
  </si>
  <si>
    <t>8.31</t>
  </si>
  <si>
    <t>9.16</t>
  </si>
  <si>
    <t>9.23</t>
  </si>
  <si>
    <t>9.30</t>
  </si>
  <si>
    <t>10.14</t>
  </si>
  <si>
    <t>10.21</t>
  </si>
  <si>
    <t>10.28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</si>
</sst>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2" workbookViewId="0">
      <selection activeCell="C5" sqref="C5:C19"/>
    </sheetView>
  </sheetViews>
  <sheetFormatPr defaultColWidth="9" defaultRowHeight="13.5" outlineLevelCol="4"/>
  <cols>
    <col min="1" max="5" width="25.625" customWidth="1"/>
    <col min="7" max="7" width="12.625"/>
    <col min="9" max="11" width="12.625"/>
  </cols>
  <sheetData>
    <row r="1" ht="21" customHeight="1" spans="1:1">
      <c r="A1" s="3" t="s">
        <v>0</v>
      </c>
    </row>
    <row r="2" ht="50" customHeight="1" spans="1:5">
      <c r="A2" s="4" t="s">
        <v>1</v>
      </c>
      <c r="B2" s="4"/>
      <c r="C2" s="4"/>
      <c r="D2" s="4"/>
      <c r="E2" s="4"/>
    </row>
    <row r="3" ht="25" customHeight="1" spans="1:5">
      <c r="A3" s="6"/>
      <c r="B3" s="6"/>
      <c r="D3" s="8" t="s">
        <v>2</v>
      </c>
      <c r="E3" s="8"/>
    </row>
    <row r="4" s="1" customFormat="1" ht="54" customHeight="1" spans="1:5">
      <c r="A4" s="9" t="s">
        <v>3</v>
      </c>
      <c r="B4" s="9" t="s">
        <v>4</v>
      </c>
      <c r="C4" s="11" t="s">
        <v>5</v>
      </c>
      <c r="D4" s="11" t="s">
        <v>6</v>
      </c>
      <c r="E4" s="11" t="s">
        <v>7</v>
      </c>
    </row>
    <row r="5" ht="20" customHeight="1" spans="1:5">
      <c r="A5" s="9" t="s">
        <v>8</v>
      </c>
      <c r="B5" s="9">
        <v>3560</v>
      </c>
      <c r="C5" s="9">
        <v>890</v>
      </c>
      <c r="D5" s="9">
        <v>2380</v>
      </c>
      <c r="E5" s="9">
        <v>3560</v>
      </c>
    </row>
    <row r="6" ht="20" customHeight="1" spans="1:5">
      <c r="A6" s="9" t="s">
        <v>9</v>
      </c>
      <c r="B6" s="9">
        <v>9000</v>
      </c>
      <c r="C6" s="9">
        <v>2280</v>
      </c>
      <c r="D6" s="9">
        <v>6080</v>
      </c>
      <c r="E6" s="9">
        <v>9000</v>
      </c>
    </row>
    <row r="7" ht="20" customHeight="1" spans="1:5">
      <c r="A7" s="9" t="s">
        <v>10</v>
      </c>
      <c r="B7" s="9">
        <v>11180</v>
      </c>
      <c r="C7" s="9">
        <v>2810</v>
      </c>
      <c r="D7" s="9">
        <v>7480</v>
      </c>
      <c r="E7" s="9">
        <v>11180</v>
      </c>
    </row>
    <row r="8" ht="20" customHeight="1" spans="1:5">
      <c r="A8" s="9" t="s">
        <v>11</v>
      </c>
      <c r="B8" s="9">
        <v>11330</v>
      </c>
      <c r="C8" s="9">
        <v>2850</v>
      </c>
      <c r="D8" s="9">
        <v>7600</v>
      </c>
      <c r="E8" s="9">
        <v>11330</v>
      </c>
    </row>
    <row r="9" ht="20" customHeight="1" spans="1:5">
      <c r="A9" s="9" t="s">
        <v>12</v>
      </c>
      <c r="B9" s="9">
        <v>10110</v>
      </c>
      <c r="C9" s="9">
        <v>2550</v>
      </c>
      <c r="D9" s="9">
        <v>6800</v>
      </c>
      <c r="E9" s="9">
        <v>10110</v>
      </c>
    </row>
    <row r="10" ht="20" customHeight="1" spans="1:5">
      <c r="A10" s="9" t="s">
        <v>13</v>
      </c>
      <c r="B10" s="9">
        <v>8300</v>
      </c>
      <c r="C10" s="9">
        <v>2100</v>
      </c>
      <c r="D10" s="9">
        <v>5600</v>
      </c>
      <c r="E10" s="9">
        <v>8300</v>
      </c>
    </row>
    <row r="11" ht="20" customHeight="1" spans="1:5">
      <c r="A11" s="9" t="s">
        <v>14</v>
      </c>
      <c r="B11" s="9">
        <v>9630</v>
      </c>
      <c r="C11" s="9">
        <v>2430</v>
      </c>
      <c r="D11" s="9">
        <v>6480</v>
      </c>
      <c r="E11" s="9">
        <v>9630</v>
      </c>
    </row>
    <row r="12" ht="20" customHeight="1" spans="1:5">
      <c r="A12" s="9" t="s">
        <v>15</v>
      </c>
      <c r="B12" s="9">
        <v>10990</v>
      </c>
      <c r="C12" s="9">
        <v>2760</v>
      </c>
      <c r="D12" s="9">
        <v>7360</v>
      </c>
      <c r="E12" s="9">
        <v>10990</v>
      </c>
    </row>
    <row r="13" ht="20" customHeight="1" spans="1:5">
      <c r="A13" s="9" t="s">
        <v>16</v>
      </c>
      <c r="B13" s="9">
        <v>13470</v>
      </c>
      <c r="C13" s="9">
        <v>3390</v>
      </c>
      <c r="D13" s="9">
        <v>9040</v>
      </c>
      <c r="E13" s="9">
        <v>13470</v>
      </c>
    </row>
    <row r="14" ht="20" customHeight="1" spans="1:5">
      <c r="A14" s="9" t="s">
        <v>17</v>
      </c>
      <c r="B14" s="9">
        <v>9060</v>
      </c>
      <c r="C14" s="9">
        <v>2280</v>
      </c>
      <c r="D14" s="9">
        <v>6080</v>
      </c>
      <c r="E14" s="9">
        <v>9060</v>
      </c>
    </row>
    <row r="15" ht="20" customHeight="1" spans="1:5">
      <c r="A15" s="9" t="s">
        <v>18</v>
      </c>
      <c r="B15" s="9">
        <v>6280</v>
      </c>
      <c r="C15" s="9">
        <v>1590</v>
      </c>
      <c r="D15" s="9">
        <v>4240</v>
      </c>
      <c r="E15" s="9">
        <v>6280</v>
      </c>
    </row>
    <row r="16" ht="20" customHeight="1" spans="1:5">
      <c r="A16" s="9" t="s">
        <v>19</v>
      </c>
      <c r="B16" s="9">
        <v>15390</v>
      </c>
      <c r="C16" s="9">
        <v>3870</v>
      </c>
      <c r="D16" s="9">
        <v>10320</v>
      </c>
      <c r="E16" s="9">
        <v>15390</v>
      </c>
    </row>
    <row r="17" ht="20" customHeight="1" spans="1:5">
      <c r="A17" s="9" t="s">
        <v>20</v>
      </c>
      <c r="B17" s="9">
        <v>5810</v>
      </c>
      <c r="C17" s="9">
        <v>1470</v>
      </c>
      <c r="D17" s="9">
        <v>3910</v>
      </c>
      <c r="E17" s="9">
        <v>5810</v>
      </c>
    </row>
    <row r="18" ht="20" customHeight="1" spans="1:5">
      <c r="A18" s="9" t="s">
        <v>21</v>
      </c>
      <c r="B18" s="9">
        <v>4870</v>
      </c>
      <c r="C18" s="9">
        <v>1240</v>
      </c>
      <c r="D18" s="9">
        <v>3290</v>
      </c>
      <c r="E18" s="9">
        <v>4870</v>
      </c>
    </row>
    <row r="19" ht="20" customHeight="1" spans="1:5">
      <c r="A19" s="9" t="s">
        <v>22</v>
      </c>
      <c r="B19" s="9">
        <v>6020</v>
      </c>
      <c r="C19" s="9">
        <v>1520</v>
      </c>
      <c r="D19" s="9">
        <v>4060</v>
      </c>
      <c r="E19" s="9">
        <v>6020</v>
      </c>
    </row>
    <row r="20" ht="20" customHeight="1" spans="1:5">
      <c r="A20" s="9" t="s">
        <v>23</v>
      </c>
      <c r="B20" s="9">
        <f>SUM(B5:B19)</f>
        <v>135000</v>
      </c>
      <c r="C20" s="9">
        <v>34030</v>
      </c>
      <c r="D20" s="9">
        <v>90720</v>
      </c>
      <c r="E20" s="9">
        <f>SUM(E5:E19)</f>
        <v>135000</v>
      </c>
    </row>
  </sheetData>
  <mergeCells count="2">
    <mergeCell ref="A2:E2"/>
    <mergeCell ref="D3:E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N10" sqref="N10"/>
    </sheetView>
  </sheetViews>
  <sheetFormatPr defaultColWidth="9" defaultRowHeight="13.5"/>
  <cols>
    <col min="1" max="2" width="25.625" customWidth="1"/>
    <col min="3" max="3" width="10.375" style="2" customWidth="1"/>
    <col min="4" max="4" width="25.625" customWidth="1"/>
    <col min="5" max="7" width="11.25" style="2" customWidth="1"/>
    <col min="8" max="8" width="25.625" customWidth="1"/>
    <col min="9" max="11" width="7.75" style="2" customWidth="1"/>
    <col min="12" max="12" width="25.625" customWidth="1"/>
    <col min="14" max="14" width="12.625"/>
    <col min="16" max="18" width="12.625"/>
  </cols>
  <sheetData>
    <row r="1" customFormat="1" ht="21" customHeight="1" spans="1:11">
      <c r="A1" s="3" t="s">
        <v>0</v>
      </c>
      <c r="C1" s="2"/>
      <c r="E1" s="2"/>
      <c r="F1" s="2"/>
      <c r="G1" s="2"/>
      <c r="I1" s="2"/>
      <c r="J1" s="2"/>
      <c r="K1" s="2"/>
    </row>
    <row r="2" ht="50" customHeight="1" spans="1:12">
      <c r="A2" s="4" t="s">
        <v>1</v>
      </c>
      <c r="B2" s="4"/>
      <c r="C2" s="5"/>
      <c r="D2" s="4"/>
      <c r="E2" s="5"/>
      <c r="F2" s="5"/>
      <c r="G2" s="5"/>
      <c r="H2" s="4"/>
      <c r="I2" s="5"/>
      <c r="J2" s="5"/>
      <c r="K2" s="5"/>
      <c r="L2" s="4"/>
    </row>
    <row r="3" ht="25" customHeight="1" spans="1:12">
      <c r="A3" s="6"/>
      <c r="B3" s="6"/>
      <c r="C3" s="7"/>
      <c r="H3" s="8" t="s">
        <v>2</v>
      </c>
      <c r="I3" s="13"/>
      <c r="J3" s="13"/>
      <c r="K3" s="13"/>
      <c r="L3" s="8"/>
    </row>
    <row r="4" s="1" customFormat="1" ht="54" customHeight="1" spans="1:12">
      <c r="A4" s="9" t="s">
        <v>3</v>
      </c>
      <c r="B4" s="9" t="s">
        <v>4</v>
      </c>
      <c r="C4" s="10" t="s">
        <v>24</v>
      </c>
      <c r="D4" s="11" t="s">
        <v>5</v>
      </c>
      <c r="E4" s="12" t="s">
        <v>25</v>
      </c>
      <c r="F4" s="12" t="s">
        <v>26</v>
      </c>
      <c r="G4" s="12" t="s">
        <v>27</v>
      </c>
      <c r="H4" s="11" t="s">
        <v>6</v>
      </c>
      <c r="I4" s="12" t="s">
        <v>28</v>
      </c>
      <c r="J4" s="12" t="s">
        <v>29</v>
      </c>
      <c r="K4" s="12" t="s">
        <v>30</v>
      </c>
      <c r="L4" s="11" t="s">
        <v>7</v>
      </c>
    </row>
    <row r="5" ht="20" customHeight="1" spans="1:12">
      <c r="A5" s="9" t="s">
        <v>8</v>
      </c>
      <c r="B5" s="9">
        <v>3560</v>
      </c>
      <c r="C5" s="10">
        <f>B5*0.2</f>
        <v>712</v>
      </c>
      <c r="D5" s="9">
        <v>890</v>
      </c>
      <c r="E5" s="10"/>
      <c r="F5" s="10"/>
      <c r="G5" s="10"/>
      <c r="H5" s="9">
        <v>2380</v>
      </c>
      <c r="I5" s="10"/>
      <c r="J5" s="10"/>
      <c r="K5" s="10"/>
      <c r="L5" s="9">
        <v>3560</v>
      </c>
    </row>
    <row r="6" ht="20" customHeight="1" spans="1:12">
      <c r="A6" s="9" t="s">
        <v>9</v>
      </c>
      <c r="B6" s="9">
        <v>9000</v>
      </c>
      <c r="C6" s="10">
        <f t="shared" ref="C6:C20" si="0">B6*0.2</f>
        <v>1800</v>
      </c>
      <c r="D6" s="9">
        <v>2280</v>
      </c>
      <c r="E6" s="10"/>
      <c r="F6" s="10"/>
      <c r="G6" s="10"/>
      <c r="H6" s="9">
        <v>6080</v>
      </c>
      <c r="I6" s="10"/>
      <c r="J6" s="10"/>
      <c r="K6" s="10"/>
      <c r="L6" s="9">
        <v>9000</v>
      </c>
    </row>
    <row r="7" ht="20" customHeight="1" spans="1:12">
      <c r="A7" s="9" t="s">
        <v>10</v>
      </c>
      <c r="B7" s="9">
        <v>11180</v>
      </c>
      <c r="C7" s="10">
        <f t="shared" si="0"/>
        <v>2236</v>
      </c>
      <c r="D7" s="9">
        <v>2810</v>
      </c>
      <c r="E7" s="10"/>
      <c r="F7" s="10"/>
      <c r="G7" s="10"/>
      <c r="H7" s="9">
        <v>7480</v>
      </c>
      <c r="I7" s="10"/>
      <c r="J7" s="10"/>
      <c r="K7" s="10"/>
      <c r="L7" s="9">
        <v>11180</v>
      </c>
    </row>
    <row r="8" ht="20" customHeight="1" spans="1:12">
      <c r="A8" s="9" t="s">
        <v>11</v>
      </c>
      <c r="B8" s="9">
        <v>11330</v>
      </c>
      <c r="C8" s="10">
        <f t="shared" si="0"/>
        <v>2266</v>
      </c>
      <c r="D8" s="9">
        <v>2850</v>
      </c>
      <c r="E8" s="10"/>
      <c r="F8" s="10"/>
      <c r="G8" s="10"/>
      <c r="H8" s="9">
        <v>7600</v>
      </c>
      <c r="I8" s="10"/>
      <c r="J8" s="10"/>
      <c r="K8" s="10"/>
      <c r="L8" s="9">
        <v>11330</v>
      </c>
    </row>
    <row r="9" ht="20" customHeight="1" spans="1:12">
      <c r="A9" s="9" t="s">
        <v>12</v>
      </c>
      <c r="B9" s="9">
        <v>10110</v>
      </c>
      <c r="C9" s="10">
        <f t="shared" si="0"/>
        <v>2022</v>
      </c>
      <c r="D9" s="9">
        <v>2550</v>
      </c>
      <c r="E9" s="10"/>
      <c r="F9" s="10"/>
      <c r="G9" s="10"/>
      <c r="H9" s="9">
        <v>6800</v>
      </c>
      <c r="I9" s="10"/>
      <c r="J9" s="10"/>
      <c r="K9" s="10"/>
      <c r="L9" s="9">
        <v>10110</v>
      </c>
    </row>
    <row r="10" ht="20" customHeight="1" spans="1:12">
      <c r="A10" s="9" t="s">
        <v>13</v>
      </c>
      <c r="B10" s="9">
        <v>8300</v>
      </c>
      <c r="C10" s="10">
        <f t="shared" si="0"/>
        <v>1660</v>
      </c>
      <c r="D10" s="9">
        <v>2100</v>
      </c>
      <c r="E10" s="10"/>
      <c r="F10" s="10"/>
      <c r="G10" s="10"/>
      <c r="H10" s="9">
        <v>5600</v>
      </c>
      <c r="I10" s="10"/>
      <c r="J10" s="10"/>
      <c r="K10" s="10"/>
      <c r="L10" s="9">
        <v>8300</v>
      </c>
    </row>
    <row r="11" ht="20" customHeight="1" spans="1:12">
      <c r="A11" s="9" t="s">
        <v>14</v>
      </c>
      <c r="B11" s="9">
        <v>9630</v>
      </c>
      <c r="C11" s="10">
        <f t="shared" si="0"/>
        <v>1926</v>
      </c>
      <c r="D11" s="9">
        <v>2430</v>
      </c>
      <c r="E11" s="10"/>
      <c r="F11" s="10"/>
      <c r="G11" s="10"/>
      <c r="H11" s="9">
        <v>6480</v>
      </c>
      <c r="I11" s="10"/>
      <c r="J11" s="10"/>
      <c r="K11" s="10"/>
      <c r="L11" s="9">
        <v>9630</v>
      </c>
    </row>
    <row r="12" ht="20" customHeight="1" spans="1:12">
      <c r="A12" s="9" t="s">
        <v>15</v>
      </c>
      <c r="B12" s="9">
        <v>10990</v>
      </c>
      <c r="C12" s="10">
        <f t="shared" si="0"/>
        <v>2198</v>
      </c>
      <c r="D12" s="9">
        <v>2760</v>
      </c>
      <c r="E12" s="10"/>
      <c r="F12" s="10"/>
      <c r="G12" s="10"/>
      <c r="H12" s="9">
        <v>7360</v>
      </c>
      <c r="I12" s="10"/>
      <c r="J12" s="10"/>
      <c r="K12" s="10"/>
      <c r="L12" s="9">
        <v>10990</v>
      </c>
    </row>
    <row r="13" ht="20" customHeight="1" spans="1:12">
      <c r="A13" s="9" t="s">
        <v>16</v>
      </c>
      <c r="B13" s="9">
        <v>13470</v>
      </c>
      <c r="C13" s="10">
        <f t="shared" si="0"/>
        <v>2694</v>
      </c>
      <c r="D13" s="9">
        <v>3390</v>
      </c>
      <c r="E13" s="10"/>
      <c r="F13" s="10"/>
      <c r="G13" s="10"/>
      <c r="H13" s="9">
        <v>9040</v>
      </c>
      <c r="I13" s="10"/>
      <c r="J13" s="10"/>
      <c r="K13" s="10"/>
      <c r="L13" s="9">
        <v>13470</v>
      </c>
    </row>
    <row r="14" ht="20" customHeight="1" spans="1:12">
      <c r="A14" s="9" t="s">
        <v>17</v>
      </c>
      <c r="B14" s="9">
        <v>9060</v>
      </c>
      <c r="C14" s="10">
        <f t="shared" si="0"/>
        <v>1812</v>
      </c>
      <c r="D14" s="9">
        <v>2280</v>
      </c>
      <c r="E14" s="10"/>
      <c r="F14" s="10"/>
      <c r="G14" s="10"/>
      <c r="H14" s="9">
        <v>6080</v>
      </c>
      <c r="I14" s="10"/>
      <c r="J14" s="10"/>
      <c r="K14" s="10"/>
      <c r="L14" s="9">
        <v>9060</v>
      </c>
    </row>
    <row r="15" ht="20" customHeight="1" spans="1:12">
      <c r="A15" s="9" t="s">
        <v>18</v>
      </c>
      <c r="B15" s="9">
        <v>6280</v>
      </c>
      <c r="C15" s="10">
        <f t="shared" si="0"/>
        <v>1256</v>
      </c>
      <c r="D15" s="9">
        <v>1590</v>
      </c>
      <c r="E15" s="10"/>
      <c r="F15" s="10"/>
      <c r="G15" s="10"/>
      <c r="H15" s="9">
        <v>4240</v>
      </c>
      <c r="I15" s="10"/>
      <c r="J15" s="10"/>
      <c r="K15" s="10"/>
      <c r="L15" s="9">
        <v>6280</v>
      </c>
    </row>
    <row r="16" ht="20" customHeight="1" spans="1:12">
      <c r="A16" s="9" t="s">
        <v>19</v>
      </c>
      <c r="B16" s="9">
        <v>15390</v>
      </c>
      <c r="C16" s="10">
        <f t="shared" si="0"/>
        <v>3078</v>
      </c>
      <c r="D16" s="9">
        <v>3870</v>
      </c>
      <c r="E16" s="10"/>
      <c r="F16" s="10"/>
      <c r="G16" s="10"/>
      <c r="H16" s="9">
        <v>10320</v>
      </c>
      <c r="I16" s="10"/>
      <c r="J16" s="10"/>
      <c r="K16" s="10"/>
      <c r="L16" s="9">
        <v>15390</v>
      </c>
    </row>
    <row r="17" ht="20" customHeight="1" spans="1:12">
      <c r="A17" s="9" t="s">
        <v>20</v>
      </c>
      <c r="B17" s="9">
        <v>5810</v>
      </c>
      <c r="C17" s="10">
        <f t="shared" si="0"/>
        <v>1162</v>
      </c>
      <c r="D17" s="9">
        <v>1470</v>
      </c>
      <c r="E17" s="10"/>
      <c r="F17" s="10"/>
      <c r="G17" s="10"/>
      <c r="H17" s="9">
        <v>3910</v>
      </c>
      <c r="I17" s="10"/>
      <c r="J17" s="10"/>
      <c r="K17" s="10"/>
      <c r="L17" s="9">
        <v>5810</v>
      </c>
    </row>
    <row r="18" ht="20" customHeight="1" spans="1:12">
      <c r="A18" s="9" t="s">
        <v>21</v>
      </c>
      <c r="B18" s="9">
        <v>4870</v>
      </c>
      <c r="C18" s="10">
        <f t="shared" si="0"/>
        <v>974</v>
      </c>
      <c r="D18" s="9">
        <v>1240</v>
      </c>
      <c r="E18" s="10"/>
      <c r="F18" s="10"/>
      <c r="G18" s="10"/>
      <c r="H18" s="9">
        <v>3290</v>
      </c>
      <c r="I18" s="10"/>
      <c r="J18" s="10"/>
      <c r="K18" s="10"/>
      <c r="L18" s="9">
        <v>4870</v>
      </c>
    </row>
    <row r="19" ht="20" customHeight="1" spans="1:12">
      <c r="A19" s="9" t="s">
        <v>22</v>
      </c>
      <c r="B19" s="9">
        <v>6020</v>
      </c>
      <c r="C19" s="10">
        <f t="shared" si="0"/>
        <v>1204</v>
      </c>
      <c r="D19" s="9">
        <v>1520</v>
      </c>
      <c r="E19" s="10"/>
      <c r="F19" s="10"/>
      <c r="G19" s="10"/>
      <c r="H19" s="9">
        <v>4060</v>
      </c>
      <c r="I19" s="10"/>
      <c r="J19" s="10"/>
      <c r="K19" s="10"/>
      <c r="L19" s="9">
        <v>6020</v>
      </c>
    </row>
    <row r="20" ht="20" customHeight="1" spans="1:12">
      <c r="A20" s="9" t="s">
        <v>23</v>
      </c>
      <c r="B20" s="9">
        <f>SUM(B5:B19)</f>
        <v>135000</v>
      </c>
      <c r="C20" s="10">
        <f t="shared" si="0"/>
        <v>27000</v>
      </c>
      <c r="D20" s="9">
        <v>34030</v>
      </c>
      <c r="E20" s="10"/>
      <c r="F20" s="10"/>
      <c r="G20" s="10"/>
      <c r="H20" s="9">
        <v>90720</v>
      </c>
      <c r="I20" s="10"/>
      <c r="J20" s="10"/>
      <c r="K20" s="10"/>
      <c r="L20" s="9">
        <f>SUM(L5:L19)</f>
        <v>135000</v>
      </c>
    </row>
  </sheetData>
  <mergeCells count="2">
    <mergeCell ref="A2:L2"/>
    <mergeCell ref="H3:L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2022-08-12T10:04:00Z</dcterms:created>
  <dcterms:modified xsi:type="dcterms:W3CDTF">2022-08-25T09:42:09Z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78E9767F1F6E46999B4DB7E2627341C8</vt:lpwstr>
  </property>
  <property fmtid="{D5CDD505-2E9C-101B-9397-08002B2CF9AE}" pid="3" name="KSOProductBuildVer">
    <vt:lpwstr>2052-11.1.0.12353</vt:lpwstr>
  </property>
</Properties>
</file>