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Sheet1!$E$5:$E$157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<sst xmlns="http://schemas.openxmlformats.org/spreadsheetml/2006/main" count="624" uniqueCount="317">
  <si>
    <t>高平市2025年度灵活就业人员社会保险补贴花名表</t>
  </si>
  <si>
    <t>单位：元</t>
  </si>
  <si>
    <t>序号</t>
  </si>
  <si>
    <t>姓名</t>
  </si>
  <si>
    <t>性别</t>
  </si>
  <si>
    <t xml:space="preserve"> 身份证号</t>
  </si>
  <si>
    <t>补贴金额</t>
  </si>
  <si>
    <t>所属类型</t>
  </si>
  <si>
    <t>合计</t>
  </si>
  <si>
    <t>养老保险补贴</t>
  </si>
  <si>
    <t>医疗保险补贴</t>
  </si>
  <si>
    <t>李宇晓</t>
  </si>
  <si>
    <t>男</t>
  </si>
  <si>
    <t>1405811973****0012</t>
  </si>
  <si>
    <t>就业困难人员</t>
  </si>
  <si>
    <t>李建忠</t>
  </si>
  <si>
    <t>1405811965****003X</t>
  </si>
  <si>
    <t>李志新</t>
  </si>
  <si>
    <t>1405811972****1111</t>
  </si>
  <si>
    <t>候树荣</t>
  </si>
  <si>
    <t>1405021973****3017</t>
  </si>
  <si>
    <t>孙志明</t>
  </si>
  <si>
    <t>1405231970****1136</t>
  </si>
  <si>
    <t>安红岩</t>
  </si>
  <si>
    <t>1405811969****0031</t>
  </si>
  <si>
    <t>常永胜</t>
  </si>
  <si>
    <t>1405231973****1157</t>
  </si>
  <si>
    <t>李娜</t>
  </si>
  <si>
    <t>女</t>
  </si>
  <si>
    <t>1405811983****0021</t>
  </si>
  <si>
    <t>张建强</t>
  </si>
  <si>
    <t>1405231970****1112</t>
  </si>
  <si>
    <t>王莉娜</t>
  </si>
  <si>
    <t>1401061983****1820</t>
  </si>
  <si>
    <t>李年全</t>
  </si>
  <si>
    <t>1405811967****0011</t>
  </si>
  <si>
    <t>姬德胜</t>
  </si>
  <si>
    <t>1405231970****0019</t>
  </si>
  <si>
    <t>韦懂文</t>
  </si>
  <si>
    <t>1405231974****7419</t>
  </si>
  <si>
    <t>李宪武</t>
  </si>
  <si>
    <t>1405811969****0011</t>
  </si>
  <si>
    <t>宋云</t>
  </si>
  <si>
    <t>1405231967****0016</t>
  </si>
  <si>
    <t>冯文平</t>
  </si>
  <si>
    <t>1404021968****3612</t>
  </si>
  <si>
    <t>刘珊</t>
  </si>
  <si>
    <t>1405811978****0020</t>
  </si>
  <si>
    <t>王东进</t>
  </si>
  <si>
    <t>1401031972****3015</t>
  </si>
  <si>
    <t>常建树</t>
  </si>
  <si>
    <t>1405811972****0012</t>
  </si>
  <si>
    <t>张海波</t>
  </si>
  <si>
    <t>1405811974****0015</t>
  </si>
  <si>
    <t>李平</t>
  </si>
  <si>
    <t>1405811978****0047</t>
  </si>
  <si>
    <t>王旭刚</t>
  </si>
  <si>
    <t>1405811969****7437</t>
  </si>
  <si>
    <t>王卫红</t>
  </si>
  <si>
    <t>1405811969****0016</t>
  </si>
  <si>
    <t>郭纪文</t>
  </si>
  <si>
    <t>4108021969****1018</t>
  </si>
  <si>
    <t>贾振勤</t>
  </si>
  <si>
    <t>1405811969****1152</t>
  </si>
  <si>
    <t>张燕</t>
  </si>
  <si>
    <t>1405811982****0043</t>
  </si>
  <si>
    <t xml:space="preserve"> 田莉</t>
  </si>
  <si>
    <t>1405811978****1122</t>
  </si>
  <si>
    <t>李晨强</t>
  </si>
  <si>
    <t>1405231967****1150</t>
  </si>
  <si>
    <t>张胜则</t>
  </si>
  <si>
    <t>1404021969****043X</t>
  </si>
  <si>
    <t>秦丽</t>
  </si>
  <si>
    <t>1405811977****3642</t>
  </si>
  <si>
    <t>王建国</t>
  </si>
  <si>
    <t>1405811968****0053</t>
  </si>
  <si>
    <t>王爱铃</t>
  </si>
  <si>
    <t>1405811976****2624</t>
  </si>
  <si>
    <t>赵晋</t>
  </si>
  <si>
    <t>1404021972****0438</t>
  </si>
  <si>
    <t>牛永金</t>
  </si>
  <si>
    <t>1405231969****1159</t>
  </si>
  <si>
    <t>宋文新</t>
  </si>
  <si>
    <t>1405231971****1135</t>
  </si>
  <si>
    <t>张继勇</t>
  </si>
  <si>
    <t>1405811973****0051</t>
  </si>
  <si>
    <t>吕拥军</t>
  </si>
  <si>
    <t>1405811969****0017</t>
  </si>
  <si>
    <t>倪振兵</t>
  </si>
  <si>
    <t>1404281973****8414</t>
  </si>
  <si>
    <t>李晋平</t>
  </si>
  <si>
    <t>1405811973****002X</t>
  </si>
  <si>
    <t>王党富</t>
  </si>
  <si>
    <t>1405231969****0030</t>
  </si>
  <si>
    <t>张沁荣</t>
  </si>
  <si>
    <t>1404311982****0047</t>
  </si>
  <si>
    <t>申红萍</t>
  </si>
  <si>
    <t>1405811977****0543</t>
  </si>
  <si>
    <t>郭贤泉</t>
  </si>
  <si>
    <t>1405811973****0517</t>
  </si>
  <si>
    <t>李海林</t>
  </si>
  <si>
    <t>1405231972****1158</t>
  </si>
  <si>
    <t>李金鸿</t>
  </si>
  <si>
    <t>1405231969****0011</t>
  </si>
  <si>
    <t>王国娟</t>
  </si>
  <si>
    <t>1402031982****7666</t>
  </si>
  <si>
    <t>焦霞</t>
  </si>
  <si>
    <t>1405231976****1626</t>
  </si>
  <si>
    <t>王文平</t>
  </si>
  <si>
    <t>1405811967****0018</t>
  </si>
  <si>
    <t>张强</t>
  </si>
  <si>
    <t>1405811972****0013</t>
  </si>
  <si>
    <t>王俊民</t>
  </si>
  <si>
    <t>1405811970****0013</t>
  </si>
  <si>
    <t>史运国</t>
  </si>
  <si>
    <t>1405231973****1156</t>
  </si>
  <si>
    <t>白玲</t>
  </si>
  <si>
    <t>1405811979****0021</t>
  </si>
  <si>
    <t>周建民</t>
  </si>
  <si>
    <t>1405231965****451X</t>
  </si>
  <si>
    <t>张巧鲜</t>
  </si>
  <si>
    <t>1405811977****6529</t>
  </si>
  <si>
    <t>李景林</t>
  </si>
  <si>
    <t>1405811966****0015</t>
  </si>
  <si>
    <t>侯崇生</t>
  </si>
  <si>
    <t>王俊芳</t>
  </si>
  <si>
    <t>1405811980****0029</t>
  </si>
  <si>
    <t>车建广</t>
  </si>
  <si>
    <t>1405231973****2319</t>
  </si>
  <si>
    <t>武宇鸥</t>
  </si>
  <si>
    <t>1405811974****0016</t>
  </si>
  <si>
    <t>郝文斌</t>
  </si>
  <si>
    <t>1405811968****0010</t>
  </si>
  <si>
    <t>李爱虎</t>
  </si>
  <si>
    <t>1405811970****0038</t>
  </si>
  <si>
    <t>张海滨</t>
  </si>
  <si>
    <t>1405231972****2636</t>
  </si>
  <si>
    <t>宋振国</t>
  </si>
  <si>
    <t>1405231966****1196</t>
  </si>
  <si>
    <t>刘卫宏</t>
  </si>
  <si>
    <t>1405811974****1112</t>
  </si>
  <si>
    <t>赵祯</t>
  </si>
  <si>
    <t>5301111977****6563</t>
  </si>
  <si>
    <t>李文龙</t>
  </si>
  <si>
    <t>1405231969****841X</t>
  </si>
  <si>
    <t>陈志燕</t>
  </si>
  <si>
    <t>1405231976****1922</t>
  </si>
  <si>
    <t>刘闯荣</t>
  </si>
  <si>
    <t>1405231966****6519</t>
  </si>
  <si>
    <t>张志刚</t>
  </si>
  <si>
    <t>1405231971****1151</t>
  </si>
  <si>
    <t>李晚才</t>
  </si>
  <si>
    <t>1405811970****1139</t>
  </si>
  <si>
    <t>刘建新</t>
  </si>
  <si>
    <t>1405811966****1150</t>
  </si>
  <si>
    <t>郭建明</t>
  </si>
  <si>
    <t>李文明</t>
  </si>
  <si>
    <t>1405231972****261X</t>
  </si>
  <si>
    <t>焦德宏</t>
  </si>
  <si>
    <t>1405231966****111X</t>
  </si>
  <si>
    <t>冯汹</t>
  </si>
  <si>
    <t>1405811971****0018</t>
  </si>
  <si>
    <t>李惠民</t>
  </si>
  <si>
    <t>1405811967****1151</t>
  </si>
  <si>
    <t>张建英</t>
  </si>
  <si>
    <t>1405811980****0025</t>
  </si>
  <si>
    <t>马秋魁</t>
  </si>
  <si>
    <t>1405231965****1131</t>
  </si>
  <si>
    <t>刘俊东</t>
  </si>
  <si>
    <t>1405231974****1132</t>
  </si>
  <si>
    <t>申志刚</t>
  </si>
  <si>
    <t>1405231971****2336</t>
  </si>
  <si>
    <t>栗琴</t>
  </si>
  <si>
    <t>1405811979****2621</t>
  </si>
  <si>
    <t>李海庭</t>
  </si>
  <si>
    <t>1405231971****7413</t>
  </si>
  <si>
    <t>崔锦源</t>
  </si>
  <si>
    <t>1405811965****6519</t>
  </si>
  <si>
    <t>乔晚才</t>
  </si>
  <si>
    <t>1405811971****0037</t>
  </si>
  <si>
    <t>申慧峰</t>
  </si>
  <si>
    <t>1405231966****0059</t>
  </si>
  <si>
    <t>周晓亮</t>
  </si>
  <si>
    <t>1405811973****1155</t>
  </si>
  <si>
    <t>吴利春</t>
  </si>
  <si>
    <t>1405811972****7438</t>
  </si>
  <si>
    <t>赵秀梅</t>
  </si>
  <si>
    <t>1405811975****1149</t>
  </si>
  <si>
    <t>张建新</t>
  </si>
  <si>
    <t>1405811968****7112</t>
  </si>
  <si>
    <t>朱新瑞</t>
  </si>
  <si>
    <t>1405231966****1638</t>
  </si>
  <si>
    <t>张智伟</t>
  </si>
  <si>
    <t>1405811972****2937</t>
  </si>
  <si>
    <t>王东庆</t>
  </si>
  <si>
    <t>1405811966****1210</t>
  </si>
  <si>
    <t>郭良</t>
  </si>
  <si>
    <t>1405811971****1113</t>
  </si>
  <si>
    <t>李娟</t>
  </si>
  <si>
    <t>1405811982****1929</t>
  </si>
  <si>
    <t>李志忠</t>
  </si>
  <si>
    <t>1405811971****1132</t>
  </si>
  <si>
    <t>张建明</t>
  </si>
  <si>
    <t>王飞雪</t>
  </si>
  <si>
    <t>1405231970****0015</t>
  </si>
  <si>
    <t>张新国</t>
  </si>
  <si>
    <t>1405811970****6816</t>
  </si>
  <si>
    <t>袁花英</t>
  </si>
  <si>
    <t>1405811977****1147</t>
  </si>
  <si>
    <t>张耀先</t>
  </si>
  <si>
    <t>1405811966****1139</t>
  </si>
  <si>
    <t>刘文波</t>
  </si>
  <si>
    <t>1405231972****1155</t>
  </si>
  <si>
    <t>王文屯</t>
  </si>
  <si>
    <t>1405231971****5812</t>
  </si>
  <si>
    <t>籍晓云</t>
  </si>
  <si>
    <t>1405811979****482X</t>
  </si>
  <si>
    <t>秦鹏</t>
  </si>
  <si>
    <t>1405811973****1136</t>
  </si>
  <si>
    <t>秦勇</t>
  </si>
  <si>
    <t>1405811971****0055</t>
  </si>
  <si>
    <t>任文广</t>
  </si>
  <si>
    <t>1404811974****2856</t>
  </si>
  <si>
    <t>刘振宁</t>
  </si>
  <si>
    <t>1405811971****0034</t>
  </si>
  <si>
    <t>毕继中</t>
  </si>
  <si>
    <t>1405231970****1155</t>
  </si>
  <si>
    <t>朱培才</t>
  </si>
  <si>
    <t>1405231966****3257</t>
  </si>
  <si>
    <t>牛忠义</t>
  </si>
  <si>
    <t>1405231968****321X</t>
  </si>
  <si>
    <t>魏敏</t>
  </si>
  <si>
    <t>1405811966****0053</t>
  </si>
  <si>
    <t>王文旦</t>
  </si>
  <si>
    <t>1405231972****001X</t>
  </si>
  <si>
    <t>1405811972****1159</t>
  </si>
  <si>
    <t>牛海东</t>
  </si>
  <si>
    <t>1405811972****0051</t>
  </si>
  <si>
    <t>崔姝丽</t>
  </si>
  <si>
    <t>1405231979****1120</t>
  </si>
  <si>
    <t>赵三红</t>
  </si>
  <si>
    <t>1405811968****9857</t>
  </si>
  <si>
    <t>侯海明</t>
  </si>
  <si>
    <t>1405231968****0012</t>
  </si>
  <si>
    <t>杨红燕</t>
  </si>
  <si>
    <t>1405811977****6849</t>
  </si>
  <si>
    <t>丁继生</t>
  </si>
  <si>
    <t>崔瑾</t>
  </si>
  <si>
    <t>1405231969****0018</t>
  </si>
  <si>
    <t>王贵明</t>
  </si>
  <si>
    <t>1405231965****0012</t>
  </si>
  <si>
    <t>张晚金</t>
  </si>
  <si>
    <t>1405811967****1153</t>
  </si>
  <si>
    <t>史晓娟</t>
  </si>
  <si>
    <t>1405811978****0025</t>
  </si>
  <si>
    <t>王虎贤</t>
  </si>
  <si>
    <t>1405231970****8418</t>
  </si>
  <si>
    <t>毕国文</t>
  </si>
  <si>
    <t>1405231969****0016</t>
  </si>
  <si>
    <t>赵鹰</t>
  </si>
  <si>
    <t>1405811978****1120</t>
  </si>
  <si>
    <t>赵志恒</t>
  </si>
  <si>
    <t>1405231971****0013</t>
  </si>
  <si>
    <t>张丽萍</t>
  </si>
  <si>
    <t>1405811979****1142</t>
  </si>
  <si>
    <t>李广顺</t>
  </si>
  <si>
    <t>1405811973****1117</t>
  </si>
  <si>
    <t>李静</t>
  </si>
  <si>
    <t>1405811976****1200</t>
  </si>
  <si>
    <t>杨俊峰</t>
  </si>
  <si>
    <t>1405811972****0017</t>
  </si>
  <si>
    <t>韩伟</t>
  </si>
  <si>
    <t>1405811974****6553</t>
  </si>
  <si>
    <t>张福瑞</t>
  </si>
  <si>
    <t>1405231967****7811</t>
  </si>
  <si>
    <t>许争安</t>
  </si>
  <si>
    <t>1405811966****4835</t>
  </si>
  <si>
    <t>李秀骏</t>
  </si>
  <si>
    <t>1405811972****3610</t>
  </si>
  <si>
    <t>陈玲</t>
  </si>
  <si>
    <t>1404281976****0062</t>
  </si>
  <si>
    <t>梁学玲</t>
  </si>
  <si>
    <t>1404211977****7623</t>
  </si>
  <si>
    <t>姬志胜</t>
  </si>
  <si>
    <t>1405811970****3913</t>
  </si>
  <si>
    <t>崔文东</t>
  </si>
  <si>
    <t>1405811970****0010</t>
  </si>
  <si>
    <t>郭俊军</t>
  </si>
  <si>
    <t>1405811971****0030</t>
  </si>
  <si>
    <t>邓爱平</t>
  </si>
  <si>
    <t>1405811965****0815</t>
  </si>
  <si>
    <t>刘建军</t>
  </si>
  <si>
    <t>1405811969****0034</t>
  </si>
  <si>
    <t>郭艳峰</t>
  </si>
  <si>
    <t>1401231976****1520</t>
  </si>
  <si>
    <t>张虎威</t>
  </si>
  <si>
    <t>1424011969****2717</t>
  </si>
  <si>
    <t>秦俊芳</t>
  </si>
  <si>
    <t>1405811983****4825</t>
  </si>
  <si>
    <t>王朵红</t>
  </si>
  <si>
    <t>1405811983****2622</t>
  </si>
  <si>
    <t>袁卫兵</t>
  </si>
  <si>
    <t>1405811972****1610</t>
  </si>
  <si>
    <t>李德瑞</t>
  </si>
  <si>
    <t>1405811966****001X</t>
  </si>
  <si>
    <t>张丽</t>
  </si>
  <si>
    <t>1405811982****1625</t>
  </si>
  <si>
    <t>秦志国</t>
  </si>
  <si>
    <t>1405811971****0810</t>
  </si>
  <si>
    <t>陈瑞强</t>
  </si>
  <si>
    <t>1405811972****523X</t>
  </si>
  <si>
    <t>贺和平</t>
  </si>
  <si>
    <t>1405811970****0018</t>
  </si>
  <si>
    <t>冯翔云</t>
  </si>
  <si>
    <t>1405811994****3258</t>
  </si>
  <si>
    <t>创业失败人员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</si>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</sst>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7"/>
  <sheetViews>
    <sheetView tabSelected="1" workbookViewId="0">
      <selection activeCell="N17" sqref="N17"/>
    </sheetView>
  </sheetViews>
  <sheetFormatPr defaultColWidth="9" defaultRowHeight="14.25"/>
  <cols>
    <col min="1" max="1" width="6.25" style="1" customWidth="1"/>
    <col min="2" max="2" width="9" style="1"/>
    <col min="3" max="3" width="6.125" style="1" customWidth="1"/>
    <col min="4" max="4" width="19.625" style="1" customWidth="1"/>
    <col min="5" max="5" width="12.75" style="1" customWidth="1"/>
    <col min="6" max="6" width="13.875" style="6" customWidth="1"/>
    <col min="7" max="7" width="13.25" style="6" customWidth="1"/>
    <col min="8" max="8" width="16.375" style="1" customWidth="1"/>
    <col min="9" max="16384" width="9" style="1"/>
  </cols>
  <sheetData>
    <row r="1" s="1" customFormat="1" ht="25.5" spans="1:18">
      <c r="A1" s="7" t="s">
        <v>0</v>
      </c>
      <c r="B1" s="8"/>
      <c r="C1" s="8"/>
      <c r="D1" s="9"/>
      <c r="E1" s="10"/>
      <c r="F1" s="11"/>
      <c r="G1" s="11"/>
      <c r="H1" s="12"/>
    </row>
    <row r="2" s="2" customFormat="1" ht="20" customHeight="1" spans="1:18">
      <c r="A2" s="13" t="s">
        <v>1</v>
      </c>
      <c r="B2" s="14"/>
      <c r="C2" s="14"/>
      <c r="D2" s="14"/>
      <c r="E2" s="14"/>
      <c r="F2" s="14"/>
      <c r="G2" s="14"/>
      <c r="H2" s="15"/>
    </row>
    <row r="3" s="3" customFormat="1" ht="20" customHeight="1" spans="1:18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9"/>
      <c r="G3" s="19"/>
      <c r="H3" s="18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</row>
    <row r="4" s="3" customFormat="1" ht="20" customHeight="1" spans="1:18">
      <c r="A4" s="20"/>
      <c r="B4" s="20"/>
      <c r="C4" s="20"/>
      <c r="D4" s="17"/>
      <c r="E4" s="18" t="s">
        <v>8</v>
      </c>
      <c r="F4" s="19" t="s">
        <v>9</v>
      </c>
      <c r="G4" s="19" t="s">
        <v>10</v>
      </c>
      <c r="H4" s="18"/>
      <c r="I4" s="2"/>
      <c r="J4" s="2"/>
      <c r="K4" s="2"/>
      <c r="L4" s="2"/>
      <c r="M4" s="2"/>
      <c r="N4" s="2"/>
      <c r="O4" s="2"/>
      <c r="P4" s="2"/>
      <c r="Q4" s="2"/>
      <c r="R4" s="2"/>
    </row>
    <row r="5" s="3" customFormat="1" ht="20" customHeight="1" spans="1:18">
      <c r="A5" s="21">
        <v>1</v>
      </c>
      <c r="B5" s="22" t="s">
        <v>11</v>
      </c>
      <c r="C5" s="22" t="s">
        <v>12</v>
      </c>
      <c r="D5" s="23" t="s">
        <v>13</v>
      </c>
      <c r="E5" s="24">
        <v>9367.25</v>
      </c>
      <c r="F5" s="25">
        <v>6716.8</v>
      </c>
      <c r="G5" s="24">
        <f>E5-F5</f>
        <v>2650.45</v>
      </c>
      <c r="H5" s="26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</row>
    <row r="6" s="4" customFormat="1" ht="20" customHeight="1" spans="1:18">
      <c r="A6" s="21">
        <v>2</v>
      </c>
      <c r="B6" s="22" t="s">
        <v>15</v>
      </c>
      <c r="C6" s="22" t="s">
        <v>12</v>
      </c>
      <c r="D6" s="23" t="s">
        <v>16</v>
      </c>
      <c r="E6" s="24">
        <v>6244.84</v>
      </c>
      <c r="F6" s="25">
        <v>4477.87</v>
      </c>
      <c r="G6" s="24">
        <f>E6-F6</f>
        <v>1766.97</v>
      </c>
      <c r="H6" s="27" t="s">
        <v>14</v>
      </c>
      <c r="I6" s="2"/>
      <c r="J6" s="2"/>
      <c r="K6" s="2"/>
      <c r="L6" s="2"/>
      <c r="M6" s="2"/>
      <c r="N6" s="2"/>
      <c r="O6" s="2"/>
      <c r="P6" s="2"/>
      <c r="Q6" s="2"/>
      <c r="R6" s="2"/>
    </row>
    <row r="7" s="4" customFormat="1" ht="20" customHeight="1" spans="1:18">
      <c r="A7" s="21">
        <v>3</v>
      </c>
      <c r="B7" s="22" t="s">
        <v>17</v>
      </c>
      <c r="C7" s="22" t="s">
        <v>12</v>
      </c>
      <c r="D7" s="23" t="s">
        <v>18</v>
      </c>
      <c r="E7" s="24">
        <v>6716.8</v>
      </c>
      <c r="F7" s="25">
        <v>6716.8</v>
      </c>
      <c r="G7" s="24">
        <f>E7-F7</f>
        <v>0</v>
      </c>
      <c r="H7" s="27" t="s">
        <v>14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s="4" customFormat="1" ht="20" customHeight="1" spans="1:18">
      <c r="A8" s="21">
        <v>4</v>
      </c>
      <c r="B8" s="22" t="s">
        <v>19</v>
      </c>
      <c r="C8" s="22" t="s">
        <v>12</v>
      </c>
      <c r="D8" s="23" t="s">
        <v>20</v>
      </c>
      <c r="E8" s="24">
        <v>9367.25</v>
      </c>
      <c r="F8" s="25">
        <v>6716.8</v>
      </c>
      <c r="G8" s="24">
        <f t="shared" ref="G8:G39" si="0">E8-F8</f>
        <v>2650.45</v>
      </c>
      <c r="H8" s="27" t="s">
        <v>14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s="4" customFormat="1" ht="20" customHeight="1" spans="1:18">
      <c r="A9" s="21">
        <v>5</v>
      </c>
      <c r="B9" s="22" t="s">
        <v>21</v>
      </c>
      <c r="C9" s="22" t="s">
        <v>12</v>
      </c>
      <c r="D9" s="23" t="s">
        <v>22</v>
      </c>
      <c r="E9" s="24">
        <v>6716.8</v>
      </c>
      <c r="F9" s="25">
        <v>6716.8</v>
      </c>
      <c r="G9" s="24">
        <f t="shared" si="0"/>
        <v>0</v>
      </c>
      <c r="H9" s="27" t="s">
        <v>14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s="4" customFormat="1" ht="20" customHeight="1" spans="1:18">
      <c r="A10" s="21">
        <v>6</v>
      </c>
      <c r="B10" s="22" t="s">
        <v>23</v>
      </c>
      <c r="C10" s="22" t="s">
        <v>12</v>
      </c>
      <c r="D10" s="23" t="s">
        <v>24</v>
      </c>
      <c r="E10" s="24">
        <v>8042.03</v>
      </c>
      <c r="F10" s="25">
        <v>6716.8</v>
      </c>
      <c r="G10" s="24">
        <f t="shared" si="0"/>
        <v>1325.23</v>
      </c>
      <c r="H10" s="27" t="s">
        <v>14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="4" customFormat="1" ht="20" customHeight="1" spans="1:18">
      <c r="A11" s="21">
        <v>7</v>
      </c>
      <c r="B11" s="22" t="s">
        <v>25</v>
      </c>
      <c r="C11" s="22" t="s">
        <v>12</v>
      </c>
      <c r="D11" s="23" t="s">
        <v>26</v>
      </c>
      <c r="E11" s="24">
        <v>2650.45</v>
      </c>
      <c r="F11" s="25">
        <v>0</v>
      </c>
      <c r="G11" s="24">
        <f t="shared" si="0"/>
        <v>2650.45</v>
      </c>
      <c r="H11" s="27" t="s">
        <v>14</v>
      </c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="4" customFormat="1" ht="20" customHeight="1" spans="1:18">
      <c r="A12" s="21">
        <v>8</v>
      </c>
      <c r="B12" s="22" t="s">
        <v>27</v>
      </c>
      <c r="C12" s="22" t="s">
        <v>28</v>
      </c>
      <c r="D12" s="23" t="s">
        <v>29</v>
      </c>
      <c r="E12" s="24">
        <v>6716.8</v>
      </c>
      <c r="F12" s="25">
        <v>6716.8</v>
      </c>
      <c r="G12" s="24">
        <f t="shared" si="0"/>
        <v>0</v>
      </c>
      <c r="H12" s="27" t="s"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="4" customFormat="1" ht="20" customHeight="1" spans="1:18">
      <c r="A13" s="21">
        <v>9</v>
      </c>
      <c r="B13" s="22" t="s">
        <v>30</v>
      </c>
      <c r="C13" s="22" t="s">
        <v>12</v>
      </c>
      <c r="D13" s="23" t="s">
        <v>31</v>
      </c>
      <c r="E13" s="24">
        <v>6716.8</v>
      </c>
      <c r="F13" s="25">
        <v>6716.8</v>
      </c>
      <c r="G13" s="24">
        <f t="shared" si="0"/>
        <v>0</v>
      </c>
      <c r="H13" s="27" t="s"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="4" customFormat="1" ht="20" customHeight="1" spans="1:18">
      <c r="A14" s="21">
        <v>10</v>
      </c>
      <c r="B14" s="22" t="s">
        <v>32</v>
      </c>
      <c r="C14" s="22" t="s">
        <v>28</v>
      </c>
      <c r="D14" s="23" t="s">
        <v>33</v>
      </c>
      <c r="E14" s="24">
        <v>6716.8</v>
      </c>
      <c r="F14" s="25">
        <v>6716.8</v>
      </c>
      <c r="G14" s="24">
        <f t="shared" si="0"/>
        <v>0</v>
      </c>
      <c r="H14" s="27" t="s">
        <v>14</v>
      </c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="4" customFormat="1" ht="20" customHeight="1" spans="1:18">
      <c r="A15" s="21">
        <v>11</v>
      </c>
      <c r="B15" s="22" t="s">
        <v>34</v>
      </c>
      <c r="C15" s="22" t="s">
        <v>12</v>
      </c>
      <c r="D15" s="23" t="s">
        <v>35</v>
      </c>
      <c r="E15" s="24">
        <v>9367.25</v>
      </c>
      <c r="F15" s="25">
        <v>6716.8</v>
      </c>
      <c r="G15" s="24">
        <f t="shared" si="0"/>
        <v>2650.45</v>
      </c>
      <c r="H15" s="27" t="s">
        <v>14</v>
      </c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="4" customFormat="1" ht="20" customHeight="1" spans="1:18">
      <c r="A16" s="21">
        <v>12</v>
      </c>
      <c r="B16" s="22" t="s">
        <v>36</v>
      </c>
      <c r="C16" s="22" t="s">
        <v>12</v>
      </c>
      <c r="D16" s="23" t="s">
        <v>37</v>
      </c>
      <c r="E16" s="24">
        <f>F16+G16</f>
        <v>8925.51</v>
      </c>
      <c r="F16" s="25">
        <v>6716.8</v>
      </c>
      <c r="G16" s="24">
        <v>2208.71</v>
      </c>
      <c r="H16" s="27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="4" customFormat="1" ht="20" customHeight="1" spans="1:18">
      <c r="A17" s="21">
        <v>13</v>
      </c>
      <c r="B17" s="22" t="s">
        <v>38</v>
      </c>
      <c r="C17" s="22" t="s">
        <v>12</v>
      </c>
      <c r="D17" s="23" t="s">
        <v>39</v>
      </c>
      <c r="E17" s="24">
        <v>7379.41</v>
      </c>
      <c r="F17" s="25">
        <v>6716.8</v>
      </c>
      <c r="G17" s="24">
        <f t="shared" si="0"/>
        <v>662.61</v>
      </c>
      <c r="H17" s="27" t="s">
        <v>14</v>
      </c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="4" customFormat="1" ht="20" customHeight="1" spans="1:18">
      <c r="A18" s="21">
        <v>14</v>
      </c>
      <c r="B18" s="22" t="s">
        <v>40</v>
      </c>
      <c r="C18" s="22" t="s">
        <v>12</v>
      </c>
      <c r="D18" s="23" t="s">
        <v>41</v>
      </c>
      <c r="E18" s="24">
        <v>9367.25</v>
      </c>
      <c r="F18" s="25">
        <v>6716.8</v>
      </c>
      <c r="G18" s="24">
        <f t="shared" si="0"/>
        <v>2650.45</v>
      </c>
      <c r="H18" s="27" t="s">
        <v>14</v>
      </c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="4" customFormat="1" ht="20" customHeight="1" spans="1:18">
      <c r="A19" s="21">
        <v>15</v>
      </c>
      <c r="B19" s="22" t="s">
        <v>42</v>
      </c>
      <c r="C19" s="22" t="s">
        <v>12</v>
      </c>
      <c r="D19" s="23" t="s">
        <v>43</v>
      </c>
      <c r="E19" s="24">
        <v>9367.25</v>
      </c>
      <c r="F19" s="25">
        <v>6716.8</v>
      </c>
      <c r="G19" s="24">
        <f t="shared" si="0"/>
        <v>2650.45</v>
      </c>
      <c r="H19" s="27" t="s">
        <v>14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="4" customFormat="1" ht="20" customHeight="1" spans="1:18">
      <c r="A20" s="21">
        <v>16</v>
      </c>
      <c r="B20" s="22" t="s">
        <v>44</v>
      </c>
      <c r="C20" s="22" t="s">
        <v>12</v>
      </c>
      <c r="D20" s="23" t="s">
        <v>45</v>
      </c>
      <c r="E20" s="24">
        <v>9367.25</v>
      </c>
      <c r="F20" s="25">
        <v>6716.8</v>
      </c>
      <c r="G20" s="24">
        <f t="shared" si="0"/>
        <v>2650.45</v>
      </c>
      <c r="H20" s="27" t="s">
        <v>14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="4" customFormat="1" ht="20" customHeight="1" spans="1:18">
      <c r="A21" s="21">
        <v>17</v>
      </c>
      <c r="B21" s="22" t="s">
        <v>46</v>
      </c>
      <c r="C21" s="22" t="s">
        <v>28</v>
      </c>
      <c r="D21" s="23" t="s">
        <v>47</v>
      </c>
      <c r="E21" s="24">
        <v>9367.25</v>
      </c>
      <c r="F21" s="25">
        <v>6716.8</v>
      </c>
      <c r="G21" s="24">
        <f t="shared" si="0"/>
        <v>2650.45</v>
      </c>
      <c r="H21" s="27" t="s">
        <v>14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="4" customFormat="1" ht="20" customHeight="1" spans="1:18">
      <c r="A22" s="21">
        <v>18</v>
      </c>
      <c r="B22" s="22" t="s">
        <v>48</v>
      </c>
      <c r="C22" s="22" t="s">
        <v>12</v>
      </c>
      <c r="D22" s="23" t="s">
        <v>49</v>
      </c>
      <c r="E22" s="24">
        <v>9367.25</v>
      </c>
      <c r="F22" s="25">
        <v>6716.8</v>
      </c>
      <c r="G22" s="24">
        <f t="shared" si="0"/>
        <v>2650.45</v>
      </c>
      <c r="H22" s="27" t="s">
        <v>14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="4" customFormat="1" ht="20" customHeight="1" spans="1:18">
      <c r="A23" s="21">
        <v>19</v>
      </c>
      <c r="B23" s="22" t="s">
        <v>50</v>
      </c>
      <c r="C23" s="22" t="s">
        <v>12</v>
      </c>
      <c r="D23" s="23" t="s">
        <v>51</v>
      </c>
      <c r="E23" s="24">
        <v>9367.25</v>
      </c>
      <c r="F23" s="25">
        <v>6716.8</v>
      </c>
      <c r="G23" s="24">
        <f t="shared" si="0"/>
        <v>2650.45</v>
      </c>
      <c r="H23" s="27" t="s">
        <v>14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="4" customFormat="1" ht="20" customHeight="1" spans="1:18">
      <c r="A24" s="21">
        <v>20</v>
      </c>
      <c r="B24" s="22" t="s">
        <v>52</v>
      </c>
      <c r="C24" s="22" t="s">
        <v>12</v>
      </c>
      <c r="D24" s="23" t="s">
        <v>53</v>
      </c>
      <c r="E24" s="24">
        <v>9367.25</v>
      </c>
      <c r="F24" s="25">
        <v>6716.8</v>
      </c>
      <c r="G24" s="24">
        <f t="shared" si="0"/>
        <v>2650.45</v>
      </c>
      <c r="H24" s="27" t="s">
        <v>14</v>
      </c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="4" customFormat="1" ht="20" customHeight="1" spans="1:18">
      <c r="A25" s="21">
        <v>21</v>
      </c>
      <c r="B25" s="22" t="s">
        <v>54</v>
      </c>
      <c r="C25" s="22" t="s">
        <v>28</v>
      </c>
      <c r="D25" s="23" t="s">
        <v>55</v>
      </c>
      <c r="E25" s="24">
        <v>9367.25</v>
      </c>
      <c r="F25" s="25">
        <v>6716.8</v>
      </c>
      <c r="G25" s="24">
        <f t="shared" si="0"/>
        <v>2650.45</v>
      </c>
      <c r="H25" s="27" t="s">
        <v>14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="4" customFormat="1" ht="20" customHeight="1" spans="1:18">
      <c r="A26" s="21">
        <v>22</v>
      </c>
      <c r="B26" s="22" t="s">
        <v>56</v>
      </c>
      <c r="C26" s="22" t="s">
        <v>12</v>
      </c>
      <c r="D26" s="23" t="s">
        <v>57</v>
      </c>
      <c r="E26" s="24">
        <v>2650.45</v>
      </c>
      <c r="F26" s="25">
        <v>0</v>
      </c>
      <c r="G26" s="24">
        <f t="shared" si="0"/>
        <v>2650.45</v>
      </c>
      <c r="H26" s="27" t="s">
        <v>14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="4" customFormat="1" ht="20" customHeight="1" spans="1:18">
      <c r="A27" s="21">
        <v>23</v>
      </c>
      <c r="B27" s="22" t="s">
        <v>58</v>
      </c>
      <c r="C27" s="22" t="s">
        <v>12</v>
      </c>
      <c r="D27" s="23" t="s">
        <v>59</v>
      </c>
      <c r="E27" s="24">
        <v>9367.25</v>
      </c>
      <c r="F27" s="25">
        <v>6716.8</v>
      </c>
      <c r="G27" s="24">
        <f t="shared" si="0"/>
        <v>2650.45</v>
      </c>
      <c r="H27" s="27" t="s">
        <v>14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="4" customFormat="1" ht="20" customHeight="1" spans="1:18">
      <c r="A28" s="21">
        <v>24</v>
      </c>
      <c r="B28" s="22" t="s">
        <v>60</v>
      </c>
      <c r="C28" s="22" t="s">
        <v>12</v>
      </c>
      <c r="D28" s="23" t="s">
        <v>61</v>
      </c>
      <c r="E28" s="24">
        <v>6716.8</v>
      </c>
      <c r="F28" s="25">
        <v>6716.8</v>
      </c>
      <c r="G28" s="24">
        <f t="shared" si="0"/>
        <v>0</v>
      </c>
      <c r="H28" s="27" t="s">
        <v>14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="4" customFormat="1" ht="20" customHeight="1" spans="1:18">
      <c r="A29" s="21">
        <v>25</v>
      </c>
      <c r="B29" s="22" t="s">
        <v>62</v>
      </c>
      <c r="C29" s="22" t="s">
        <v>12</v>
      </c>
      <c r="D29" s="23" t="s">
        <v>63</v>
      </c>
      <c r="E29" s="24">
        <v>9367.25</v>
      </c>
      <c r="F29" s="25">
        <v>6716.8</v>
      </c>
      <c r="G29" s="24">
        <f t="shared" si="0"/>
        <v>2650.45</v>
      </c>
      <c r="H29" s="27" t="s">
        <v>14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="4" customFormat="1" ht="20" customHeight="1" spans="1:18">
      <c r="A30" s="21">
        <v>26</v>
      </c>
      <c r="B30" s="22" t="s">
        <v>64</v>
      </c>
      <c r="C30" s="22" t="s">
        <v>28</v>
      </c>
      <c r="D30" s="23" t="s">
        <v>65</v>
      </c>
      <c r="E30" s="24">
        <v>9367.25</v>
      </c>
      <c r="F30" s="25">
        <v>6716.8</v>
      </c>
      <c r="G30" s="24">
        <f t="shared" si="0"/>
        <v>2650.45</v>
      </c>
      <c r="H30" s="27" t="s">
        <v>14</v>
      </c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="4" customFormat="1" ht="20" customHeight="1" spans="1:18">
      <c r="A31" s="21">
        <v>27</v>
      </c>
      <c r="B31" s="22" t="s">
        <v>66</v>
      </c>
      <c r="C31" s="22" t="s">
        <v>28</v>
      </c>
      <c r="D31" s="23" t="s">
        <v>67</v>
      </c>
      <c r="E31" s="24">
        <v>9367.25</v>
      </c>
      <c r="F31" s="25">
        <v>6716.8</v>
      </c>
      <c r="G31" s="24">
        <f t="shared" si="0"/>
        <v>2650.45</v>
      </c>
      <c r="H31" s="27" t="s">
        <v>14</v>
      </c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="4" customFormat="1" ht="20" customHeight="1" spans="1:18">
      <c r="A32" s="21">
        <v>28</v>
      </c>
      <c r="B32" s="22" t="s">
        <v>68</v>
      </c>
      <c r="C32" s="22" t="s">
        <v>12</v>
      </c>
      <c r="D32" s="23" t="s">
        <v>69</v>
      </c>
      <c r="E32" s="24">
        <v>6716.8</v>
      </c>
      <c r="F32" s="25">
        <v>6716.8</v>
      </c>
      <c r="G32" s="24">
        <f t="shared" si="0"/>
        <v>0</v>
      </c>
      <c r="H32" s="27" t="s">
        <v>14</v>
      </c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="4" customFormat="1" ht="20" customHeight="1" spans="1:18">
      <c r="A33" s="21">
        <v>29</v>
      </c>
      <c r="B33" s="22" t="s">
        <v>70</v>
      </c>
      <c r="C33" s="22" t="s">
        <v>12</v>
      </c>
      <c r="D33" s="23" t="s">
        <v>71</v>
      </c>
      <c r="E33" s="24">
        <v>6716.8</v>
      </c>
      <c r="F33" s="25">
        <v>6716.8</v>
      </c>
      <c r="G33" s="24">
        <f t="shared" si="0"/>
        <v>0</v>
      </c>
      <c r="H33" s="27" t="s">
        <v>14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="4" customFormat="1" ht="20" customHeight="1" spans="1:18">
      <c r="A34" s="21">
        <v>30</v>
      </c>
      <c r="B34" s="22" t="s">
        <v>72</v>
      </c>
      <c r="C34" s="22" t="s">
        <v>28</v>
      </c>
      <c r="D34" s="23" t="s">
        <v>73</v>
      </c>
      <c r="E34" s="24">
        <v>9367.25</v>
      </c>
      <c r="F34" s="25">
        <v>6716.8</v>
      </c>
      <c r="G34" s="24">
        <f t="shared" si="0"/>
        <v>2650.45</v>
      </c>
      <c r="H34" s="27" t="s">
        <v>14</v>
      </c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="4" customFormat="1" ht="20" customHeight="1" spans="1:18">
      <c r="A35" s="21">
        <v>31</v>
      </c>
      <c r="B35" s="22" t="s">
        <v>74</v>
      </c>
      <c r="C35" s="22" t="s">
        <v>12</v>
      </c>
      <c r="D35" s="23" t="s">
        <v>75</v>
      </c>
      <c r="E35" s="24">
        <v>9367.25</v>
      </c>
      <c r="F35" s="25">
        <v>6716.8</v>
      </c>
      <c r="G35" s="24">
        <f t="shared" si="0"/>
        <v>2650.45</v>
      </c>
      <c r="H35" s="27" t="s">
        <v>14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="4" customFormat="1" ht="20" customHeight="1" spans="1:18">
      <c r="A36" s="21">
        <v>32</v>
      </c>
      <c r="B36" s="22" t="s">
        <v>76</v>
      </c>
      <c r="C36" s="22" t="s">
        <v>28</v>
      </c>
      <c r="D36" s="23" t="s">
        <v>77</v>
      </c>
      <c r="E36" s="24">
        <v>6716.8</v>
      </c>
      <c r="F36" s="25">
        <v>6716.8</v>
      </c>
      <c r="G36" s="24">
        <f t="shared" si="0"/>
        <v>0</v>
      </c>
      <c r="H36" s="27" t="s">
        <v>14</v>
      </c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="4" customFormat="1" ht="20" customHeight="1" spans="1:18">
      <c r="A37" s="21">
        <v>33</v>
      </c>
      <c r="B37" s="22" t="s">
        <v>78</v>
      </c>
      <c r="C37" s="22" t="s">
        <v>12</v>
      </c>
      <c r="D37" s="23" t="s">
        <v>79</v>
      </c>
      <c r="E37" s="24">
        <v>9367.25</v>
      </c>
      <c r="F37" s="25">
        <v>6716.8</v>
      </c>
      <c r="G37" s="24">
        <f t="shared" si="0"/>
        <v>2650.45</v>
      </c>
      <c r="H37" s="27" t="s">
        <v>14</v>
      </c>
    </row>
    <row r="38" s="4" customFormat="1" ht="20" customHeight="1" spans="1:18">
      <c r="A38" s="21">
        <v>34</v>
      </c>
      <c r="B38" s="22" t="s">
        <v>80</v>
      </c>
      <c r="C38" s="22" t="s">
        <v>12</v>
      </c>
      <c r="D38" s="23" t="s">
        <v>81</v>
      </c>
      <c r="E38" s="24">
        <v>9367.25</v>
      </c>
      <c r="F38" s="25">
        <v>6716.8</v>
      </c>
      <c r="G38" s="24">
        <f t="shared" si="0"/>
        <v>2650.45</v>
      </c>
      <c r="H38" s="27" t="s">
        <v>14</v>
      </c>
    </row>
    <row r="39" s="4" customFormat="1" ht="20" customHeight="1" spans="1:18">
      <c r="A39" s="21">
        <v>35</v>
      </c>
      <c r="B39" s="22" t="s">
        <v>82</v>
      </c>
      <c r="C39" s="22" t="s">
        <v>12</v>
      </c>
      <c r="D39" s="23" t="s">
        <v>83</v>
      </c>
      <c r="E39" s="24">
        <v>9367.25</v>
      </c>
      <c r="F39" s="25">
        <v>6716.8</v>
      </c>
      <c r="G39" s="24">
        <f t="shared" si="0"/>
        <v>2650.45</v>
      </c>
      <c r="H39" s="27" t="s">
        <v>14</v>
      </c>
    </row>
    <row r="40" s="4" customFormat="1" ht="20" customHeight="1" spans="1:18">
      <c r="A40" s="21">
        <v>36</v>
      </c>
      <c r="B40" s="22" t="s">
        <v>84</v>
      </c>
      <c r="C40" s="22" t="s">
        <v>12</v>
      </c>
      <c r="D40" s="23" t="s">
        <v>85</v>
      </c>
      <c r="E40" s="24">
        <v>9367.25</v>
      </c>
      <c r="F40" s="25">
        <v>6716.8</v>
      </c>
      <c r="G40" s="24">
        <f t="shared" ref="G40:G71" si="1">E40-F40</f>
        <v>2650.45</v>
      </c>
      <c r="H40" s="27" t="s">
        <v>14</v>
      </c>
    </row>
    <row r="41" s="4" customFormat="1" ht="20" customHeight="1" spans="1:18">
      <c r="A41" s="21">
        <v>37</v>
      </c>
      <c r="B41" s="22" t="s">
        <v>86</v>
      </c>
      <c r="C41" s="22" t="s">
        <v>12</v>
      </c>
      <c r="D41" s="23" t="s">
        <v>87</v>
      </c>
      <c r="E41" s="24">
        <v>9367.25</v>
      </c>
      <c r="F41" s="25">
        <v>6716.8</v>
      </c>
      <c r="G41" s="24">
        <f t="shared" si="1"/>
        <v>2650.45</v>
      </c>
      <c r="H41" s="27" t="s">
        <v>14</v>
      </c>
    </row>
    <row r="42" s="4" customFormat="1" ht="20" customHeight="1" spans="1:18">
      <c r="A42" s="21">
        <v>38</v>
      </c>
      <c r="B42" s="22" t="s">
        <v>88</v>
      </c>
      <c r="C42" s="22" t="s">
        <v>12</v>
      </c>
      <c r="D42" s="23" t="s">
        <v>89</v>
      </c>
      <c r="E42" s="24">
        <v>9367.25</v>
      </c>
      <c r="F42" s="25">
        <v>6716.8</v>
      </c>
      <c r="G42" s="24">
        <f t="shared" si="1"/>
        <v>2650.45</v>
      </c>
      <c r="H42" s="27" t="s">
        <v>14</v>
      </c>
    </row>
    <row r="43" s="4" customFormat="1" ht="20" customHeight="1" spans="1:18">
      <c r="A43" s="21">
        <v>39</v>
      </c>
      <c r="B43" s="22" t="s">
        <v>90</v>
      </c>
      <c r="C43" s="22" t="s">
        <v>28</v>
      </c>
      <c r="D43" s="23" t="s">
        <v>91</v>
      </c>
      <c r="E43" s="24">
        <v>9367.25</v>
      </c>
      <c r="F43" s="25">
        <v>6716.8</v>
      </c>
      <c r="G43" s="24">
        <f t="shared" si="1"/>
        <v>2650.45</v>
      </c>
      <c r="H43" s="27" t="s">
        <v>14</v>
      </c>
    </row>
    <row r="44" s="4" customFormat="1" ht="20" customHeight="1" spans="1:18">
      <c r="A44" s="21">
        <v>40</v>
      </c>
      <c r="B44" s="22" t="s">
        <v>92</v>
      </c>
      <c r="C44" s="22" t="s">
        <v>12</v>
      </c>
      <c r="D44" s="23" t="s">
        <v>93</v>
      </c>
      <c r="E44" s="24">
        <v>9367.25</v>
      </c>
      <c r="F44" s="25">
        <v>6716.8</v>
      </c>
      <c r="G44" s="24">
        <f t="shared" si="1"/>
        <v>2650.45</v>
      </c>
      <c r="H44" s="27" t="s">
        <v>14</v>
      </c>
    </row>
    <row r="45" s="4" customFormat="1" ht="20" customHeight="1" spans="1:18">
      <c r="A45" s="21">
        <v>41</v>
      </c>
      <c r="B45" s="22" t="s">
        <v>94</v>
      </c>
      <c r="C45" s="22" t="s">
        <v>28</v>
      </c>
      <c r="D45" s="23" t="s">
        <v>95</v>
      </c>
      <c r="E45" s="24">
        <v>6716.8</v>
      </c>
      <c r="F45" s="25">
        <v>6716.8</v>
      </c>
      <c r="G45" s="24">
        <f t="shared" si="1"/>
        <v>0</v>
      </c>
      <c r="H45" s="27" t="s">
        <v>14</v>
      </c>
    </row>
    <row r="46" s="4" customFormat="1" ht="20" customHeight="1" spans="1:18">
      <c r="A46" s="21">
        <v>42</v>
      </c>
      <c r="B46" s="22" t="s">
        <v>96</v>
      </c>
      <c r="C46" s="22" t="s">
        <v>28</v>
      </c>
      <c r="D46" s="23" t="s">
        <v>97</v>
      </c>
      <c r="E46" s="24">
        <v>9367.25</v>
      </c>
      <c r="F46" s="25">
        <v>6716.8</v>
      </c>
      <c r="G46" s="24">
        <f t="shared" si="1"/>
        <v>2650.45</v>
      </c>
      <c r="H46" s="27" t="s">
        <v>14</v>
      </c>
    </row>
    <row r="47" s="4" customFormat="1" ht="20" customHeight="1" spans="1:18">
      <c r="A47" s="21">
        <v>43</v>
      </c>
      <c r="B47" s="22" t="s">
        <v>98</v>
      </c>
      <c r="C47" s="22" t="s">
        <v>12</v>
      </c>
      <c r="D47" s="23" t="s">
        <v>99</v>
      </c>
      <c r="E47" s="24">
        <v>9367.25</v>
      </c>
      <c r="F47" s="25">
        <v>6716.8</v>
      </c>
      <c r="G47" s="24">
        <f t="shared" si="1"/>
        <v>2650.45</v>
      </c>
      <c r="H47" s="27" t="s">
        <v>14</v>
      </c>
    </row>
    <row r="48" s="4" customFormat="1" ht="20" customHeight="1" spans="1:18">
      <c r="A48" s="21">
        <v>44</v>
      </c>
      <c r="B48" s="22" t="s">
        <v>100</v>
      </c>
      <c r="C48" s="22" t="s">
        <v>12</v>
      </c>
      <c r="D48" s="23" t="s">
        <v>101</v>
      </c>
      <c r="E48" s="24">
        <v>6716.8</v>
      </c>
      <c r="F48" s="25">
        <v>6716.8</v>
      </c>
      <c r="G48" s="24">
        <f t="shared" si="1"/>
        <v>0</v>
      </c>
      <c r="H48" s="27" t="s">
        <v>14</v>
      </c>
    </row>
    <row r="49" s="4" customFormat="1" ht="20" customHeight="1" spans="1:8">
      <c r="A49" s="21">
        <v>45</v>
      </c>
      <c r="B49" s="22" t="s">
        <v>102</v>
      </c>
      <c r="C49" s="22" t="s">
        <v>12</v>
      </c>
      <c r="D49" s="23" t="s">
        <v>103</v>
      </c>
      <c r="E49" s="24">
        <v>2208.71</v>
      </c>
      <c r="F49" s="25">
        <v>0</v>
      </c>
      <c r="G49" s="24">
        <f t="shared" si="1"/>
        <v>2208.71</v>
      </c>
      <c r="H49" s="27" t="s">
        <v>14</v>
      </c>
    </row>
    <row r="50" s="4" customFormat="1" ht="20" customHeight="1" spans="1:8">
      <c r="A50" s="21">
        <v>46</v>
      </c>
      <c r="B50" s="22" t="s">
        <v>104</v>
      </c>
      <c r="C50" s="22" t="s">
        <v>28</v>
      </c>
      <c r="D50" s="23" t="s">
        <v>105</v>
      </c>
      <c r="E50" s="24">
        <v>6716.8</v>
      </c>
      <c r="F50" s="25">
        <v>6716.8</v>
      </c>
      <c r="G50" s="24">
        <f t="shared" si="1"/>
        <v>0</v>
      </c>
      <c r="H50" s="27" t="s">
        <v>14</v>
      </c>
    </row>
    <row r="51" s="4" customFormat="1" ht="20" customHeight="1" spans="1:8">
      <c r="A51" s="21">
        <v>47</v>
      </c>
      <c r="B51" s="22" t="s">
        <v>106</v>
      </c>
      <c r="C51" s="22" t="s">
        <v>28</v>
      </c>
      <c r="D51" s="23" t="s">
        <v>107</v>
      </c>
      <c r="E51" s="24">
        <v>9367.25</v>
      </c>
      <c r="F51" s="25">
        <v>6716.8</v>
      </c>
      <c r="G51" s="24">
        <f t="shared" si="1"/>
        <v>2650.45</v>
      </c>
      <c r="H51" s="27" t="s">
        <v>14</v>
      </c>
    </row>
    <row r="52" s="4" customFormat="1" ht="20" customHeight="1" spans="1:8">
      <c r="A52" s="21">
        <v>48</v>
      </c>
      <c r="B52" s="22" t="s">
        <v>108</v>
      </c>
      <c r="C52" s="22" t="s">
        <v>12</v>
      </c>
      <c r="D52" s="23" t="s">
        <v>109</v>
      </c>
      <c r="E52" s="24">
        <v>9367.25</v>
      </c>
      <c r="F52" s="25">
        <v>6716.8</v>
      </c>
      <c r="G52" s="24">
        <f t="shared" si="1"/>
        <v>2650.45</v>
      </c>
      <c r="H52" s="27" t="s">
        <v>14</v>
      </c>
    </row>
    <row r="53" s="4" customFormat="1" ht="20" customHeight="1" spans="1:8">
      <c r="A53" s="21">
        <v>49</v>
      </c>
      <c r="B53" s="22" t="s">
        <v>110</v>
      </c>
      <c r="C53" s="22" t="s">
        <v>12</v>
      </c>
      <c r="D53" s="23" t="s">
        <v>111</v>
      </c>
      <c r="E53" s="24">
        <v>9367.25</v>
      </c>
      <c r="F53" s="25">
        <v>6716.8</v>
      </c>
      <c r="G53" s="24">
        <f t="shared" si="1"/>
        <v>2650.45</v>
      </c>
      <c r="H53" s="27" t="s">
        <v>14</v>
      </c>
    </row>
    <row r="54" s="4" customFormat="1" ht="20" customHeight="1" spans="1:8">
      <c r="A54" s="21">
        <v>50</v>
      </c>
      <c r="B54" s="22" t="s">
        <v>112</v>
      </c>
      <c r="C54" s="22" t="s">
        <v>12</v>
      </c>
      <c r="D54" s="23" t="s">
        <v>113</v>
      </c>
      <c r="E54" s="24">
        <v>9367.25</v>
      </c>
      <c r="F54" s="25">
        <v>6716.8</v>
      </c>
      <c r="G54" s="24">
        <f t="shared" si="1"/>
        <v>2650.45</v>
      </c>
      <c r="H54" s="27" t="s">
        <v>14</v>
      </c>
    </row>
    <row r="55" s="4" customFormat="1" ht="20" customHeight="1" spans="1:8">
      <c r="A55" s="21">
        <v>51</v>
      </c>
      <c r="B55" s="22" t="s">
        <v>114</v>
      </c>
      <c r="C55" s="22" t="s">
        <v>12</v>
      </c>
      <c r="D55" s="23" t="s">
        <v>115</v>
      </c>
      <c r="E55" s="24">
        <v>7158.54</v>
      </c>
      <c r="F55" s="25">
        <v>6716.8</v>
      </c>
      <c r="G55" s="24">
        <f t="shared" si="1"/>
        <v>441.74</v>
      </c>
      <c r="H55" s="27" t="s">
        <v>14</v>
      </c>
    </row>
    <row r="56" s="4" customFormat="1" ht="20" customHeight="1" spans="1:8">
      <c r="A56" s="21">
        <v>52</v>
      </c>
      <c r="B56" s="22" t="s">
        <v>116</v>
      </c>
      <c r="C56" s="22" t="s">
        <v>28</v>
      </c>
      <c r="D56" s="23" t="s">
        <v>117</v>
      </c>
      <c r="E56" s="24">
        <v>9367.25</v>
      </c>
      <c r="F56" s="25">
        <v>6716.8</v>
      </c>
      <c r="G56" s="24">
        <f t="shared" si="1"/>
        <v>2650.45</v>
      </c>
      <c r="H56" s="27" t="s">
        <v>14</v>
      </c>
    </row>
    <row r="57" s="4" customFormat="1" ht="20" customHeight="1" spans="1:8">
      <c r="A57" s="21">
        <v>53</v>
      </c>
      <c r="B57" s="22" t="s">
        <v>118</v>
      </c>
      <c r="C57" s="22" t="s">
        <v>12</v>
      </c>
      <c r="D57" s="23" t="s">
        <v>119</v>
      </c>
      <c r="E57" s="24">
        <v>8586.65</v>
      </c>
      <c r="F57" s="25">
        <v>6157.07</v>
      </c>
      <c r="G57" s="24">
        <f t="shared" si="1"/>
        <v>2429.58</v>
      </c>
      <c r="H57" s="27" t="s">
        <v>14</v>
      </c>
    </row>
    <row r="58" s="4" customFormat="1" ht="20" customHeight="1" spans="1:8">
      <c r="A58" s="21">
        <v>54</v>
      </c>
      <c r="B58" s="22" t="s">
        <v>120</v>
      </c>
      <c r="C58" s="22" t="s">
        <v>28</v>
      </c>
      <c r="D58" s="23" t="s">
        <v>121</v>
      </c>
      <c r="E58" s="24">
        <v>6716.8</v>
      </c>
      <c r="F58" s="25">
        <v>6716.8</v>
      </c>
      <c r="G58" s="24">
        <f t="shared" si="1"/>
        <v>0</v>
      </c>
      <c r="H58" s="27" t="s">
        <v>14</v>
      </c>
    </row>
    <row r="59" s="4" customFormat="1" ht="20" customHeight="1" spans="1:8">
      <c r="A59" s="21">
        <v>55</v>
      </c>
      <c r="B59" s="22" t="s">
        <v>122</v>
      </c>
      <c r="C59" s="22" t="s">
        <v>12</v>
      </c>
      <c r="D59" s="23" t="s">
        <v>123</v>
      </c>
      <c r="E59" s="24">
        <v>9367.25</v>
      </c>
      <c r="F59" s="25">
        <v>6716.8</v>
      </c>
      <c r="G59" s="24">
        <f t="shared" si="1"/>
        <v>2650.45</v>
      </c>
      <c r="H59" s="27" t="s">
        <v>14</v>
      </c>
    </row>
    <row r="60" s="4" customFormat="1" ht="20" customHeight="1" spans="1:8">
      <c r="A60" s="21">
        <v>56</v>
      </c>
      <c r="B60" s="22" t="s">
        <v>124</v>
      </c>
      <c r="C60" s="22" t="s">
        <v>12</v>
      </c>
      <c r="D60" s="23" t="s">
        <v>41</v>
      </c>
      <c r="E60" s="24">
        <v>6716.8</v>
      </c>
      <c r="F60" s="25">
        <v>6716.8</v>
      </c>
      <c r="G60" s="24">
        <f t="shared" si="1"/>
        <v>0</v>
      </c>
      <c r="H60" s="27" t="s">
        <v>14</v>
      </c>
    </row>
    <row r="61" s="4" customFormat="1" ht="20" customHeight="1" spans="1:8">
      <c r="A61" s="21">
        <v>57</v>
      </c>
      <c r="B61" s="22" t="s">
        <v>125</v>
      </c>
      <c r="C61" s="22" t="s">
        <v>28</v>
      </c>
      <c r="D61" s="23" t="s">
        <v>126</v>
      </c>
      <c r="E61" s="24">
        <v>7379.41</v>
      </c>
      <c r="F61" s="25">
        <v>6716.8</v>
      </c>
      <c r="G61" s="24">
        <f t="shared" si="1"/>
        <v>662.61</v>
      </c>
      <c r="H61" s="27" t="s">
        <v>14</v>
      </c>
    </row>
    <row r="62" s="4" customFormat="1" ht="20" customHeight="1" spans="1:8">
      <c r="A62" s="21">
        <v>58</v>
      </c>
      <c r="B62" s="22" t="s">
        <v>127</v>
      </c>
      <c r="C62" s="22" t="s">
        <v>12</v>
      </c>
      <c r="D62" s="23" t="s">
        <v>128</v>
      </c>
      <c r="E62" s="24">
        <v>9367.25</v>
      </c>
      <c r="F62" s="25">
        <v>6716.8</v>
      </c>
      <c r="G62" s="24">
        <f t="shared" si="1"/>
        <v>2650.45</v>
      </c>
      <c r="H62" s="27" t="s">
        <v>14</v>
      </c>
    </row>
    <row r="63" s="4" customFormat="1" ht="20" customHeight="1" spans="1:8">
      <c r="A63" s="21">
        <v>59</v>
      </c>
      <c r="B63" s="22" t="s">
        <v>129</v>
      </c>
      <c r="C63" s="22" t="s">
        <v>12</v>
      </c>
      <c r="D63" s="23" t="s">
        <v>130</v>
      </c>
      <c r="E63" s="24">
        <v>9367.25</v>
      </c>
      <c r="F63" s="25">
        <v>6716.8</v>
      </c>
      <c r="G63" s="24">
        <f t="shared" si="1"/>
        <v>2650.45</v>
      </c>
      <c r="H63" s="27" t="s">
        <v>14</v>
      </c>
    </row>
    <row r="64" s="4" customFormat="1" ht="20" customHeight="1" spans="1:8">
      <c r="A64" s="21">
        <v>60</v>
      </c>
      <c r="B64" s="22" t="s">
        <v>131</v>
      </c>
      <c r="C64" s="22" t="s">
        <v>12</v>
      </c>
      <c r="D64" s="23" t="s">
        <v>132</v>
      </c>
      <c r="E64" s="24">
        <v>9367.25</v>
      </c>
      <c r="F64" s="25">
        <v>6716.8</v>
      </c>
      <c r="G64" s="24">
        <f t="shared" si="1"/>
        <v>2650.45</v>
      </c>
      <c r="H64" s="27" t="s">
        <v>14</v>
      </c>
    </row>
    <row r="65" s="4" customFormat="1" ht="20" customHeight="1" spans="1:8">
      <c r="A65" s="21">
        <v>61</v>
      </c>
      <c r="B65" s="22" t="s">
        <v>133</v>
      </c>
      <c r="C65" s="22" t="s">
        <v>12</v>
      </c>
      <c r="D65" s="23" t="s">
        <v>134</v>
      </c>
      <c r="E65" s="24">
        <v>9367.25</v>
      </c>
      <c r="F65" s="25">
        <v>6716.8</v>
      </c>
      <c r="G65" s="24">
        <f t="shared" si="1"/>
        <v>2650.45</v>
      </c>
      <c r="H65" s="27" t="s">
        <v>14</v>
      </c>
    </row>
    <row r="66" s="4" customFormat="1" ht="20" customHeight="1" spans="1:8">
      <c r="A66" s="21">
        <v>62</v>
      </c>
      <c r="B66" s="22" t="s">
        <v>135</v>
      </c>
      <c r="C66" s="22" t="s">
        <v>12</v>
      </c>
      <c r="D66" s="23" t="s">
        <v>136</v>
      </c>
      <c r="E66" s="24">
        <v>6716.8</v>
      </c>
      <c r="F66" s="25">
        <v>6716.8</v>
      </c>
      <c r="G66" s="24">
        <f t="shared" si="1"/>
        <v>0</v>
      </c>
      <c r="H66" s="27" t="s">
        <v>14</v>
      </c>
    </row>
    <row r="67" s="4" customFormat="1" ht="20" customHeight="1" spans="1:8">
      <c r="A67" s="21">
        <v>63</v>
      </c>
      <c r="B67" s="22" t="s">
        <v>137</v>
      </c>
      <c r="C67" s="22" t="s">
        <v>12</v>
      </c>
      <c r="D67" s="23" t="s">
        <v>138</v>
      </c>
      <c r="E67" s="24">
        <v>4477.87</v>
      </c>
      <c r="F67" s="25">
        <v>4477.87</v>
      </c>
      <c r="G67" s="24">
        <f t="shared" si="1"/>
        <v>0</v>
      </c>
      <c r="H67" s="27" t="s">
        <v>14</v>
      </c>
    </row>
    <row r="68" s="4" customFormat="1" ht="20" customHeight="1" spans="1:8">
      <c r="A68" s="21">
        <v>64</v>
      </c>
      <c r="B68" s="22" t="s">
        <v>139</v>
      </c>
      <c r="C68" s="22" t="s">
        <v>12</v>
      </c>
      <c r="D68" s="23" t="s">
        <v>140</v>
      </c>
      <c r="E68" s="24">
        <v>9367.25</v>
      </c>
      <c r="F68" s="25">
        <v>6716.8</v>
      </c>
      <c r="G68" s="24">
        <f t="shared" si="1"/>
        <v>2650.45</v>
      </c>
      <c r="H68" s="27" t="s">
        <v>14</v>
      </c>
    </row>
    <row r="69" s="4" customFormat="1" ht="20" customHeight="1" spans="1:8">
      <c r="A69" s="21">
        <v>65</v>
      </c>
      <c r="B69" s="22" t="s">
        <v>141</v>
      </c>
      <c r="C69" s="22" t="s">
        <v>28</v>
      </c>
      <c r="D69" s="23" t="s">
        <v>142</v>
      </c>
      <c r="E69" s="24">
        <v>9367.25</v>
      </c>
      <c r="F69" s="25">
        <v>6716.8</v>
      </c>
      <c r="G69" s="24">
        <f t="shared" si="1"/>
        <v>2650.45</v>
      </c>
      <c r="H69" s="27" t="s">
        <v>14</v>
      </c>
    </row>
    <row r="70" s="4" customFormat="1" ht="20" customHeight="1" spans="1:8">
      <c r="A70" s="21">
        <v>66</v>
      </c>
      <c r="B70" s="22" t="s">
        <v>143</v>
      </c>
      <c r="C70" s="22" t="s">
        <v>12</v>
      </c>
      <c r="D70" s="23" t="s">
        <v>144</v>
      </c>
      <c r="E70" s="24">
        <v>9367.25</v>
      </c>
      <c r="F70" s="25">
        <v>6716.8</v>
      </c>
      <c r="G70" s="24">
        <f t="shared" si="1"/>
        <v>2650.45</v>
      </c>
      <c r="H70" s="27" t="s">
        <v>14</v>
      </c>
    </row>
    <row r="71" s="4" customFormat="1" ht="20" customHeight="1" spans="1:8">
      <c r="A71" s="21">
        <v>67</v>
      </c>
      <c r="B71" s="22" t="s">
        <v>145</v>
      </c>
      <c r="C71" s="22" t="s">
        <v>28</v>
      </c>
      <c r="D71" s="23" t="s">
        <v>146</v>
      </c>
      <c r="E71" s="24">
        <v>9367.25</v>
      </c>
      <c r="F71" s="25">
        <v>6716.8</v>
      </c>
      <c r="G71" s="24">
        <f t="shared" si="1"/>
        <v>2650.45</v>
      </c>
      <c r="H71" s="27" t="s">
        <v>14</v>
      </c>
    </row>
    <row r="72" s="4" customFormat="1" ht="20" customHeight="1" spans="1:8">
      <c r="A72" s="21">
        <v>68</v>
      </c>
      <c r="B72" s="22" t="s">
        <v>147</v>
      </c>
      <c r="C72" s="22" t="s">
        <v>12</v>
      </c>
      <c r="D72" s="23" t="s">
        <v>148</v>
      </c>
      <c r="E72" s="24">
        <v>6716.8</v>
      </c>
      <c r="F72" s="25">
        <v>6716.8</v>
      </c>
      <c r="G72" s="24">
        <f t="shared" ref="G72:G103" si="2">E72-F72</f>
        <v>0</v>
      </c>
      <c r="H72" s="27" t="s">
        <v>14</v>
      </c>
    </row>
    <row r="73" s="4" customFormat="1" ht="20" customHeight="1" spans="1:8">
      <c r="A73" s="21">
        <v>69</v>
      </c>
      <c r="B73" s="22" t="s">
        <v>149</v>
      </c>
      <c r="C73" s="22" t="s">
        <v>12</v>
      </c>
      <c r="D73" s="23" t="s">
        <v>150</v>
      </c>
      <c r="E73" s="24">
        <v>2650.45</v>
      </c>
      <c r="F73" s="25">
        <v>0</v>
      </c>
      <c r="G73" s="24">
        <f t="shared" si="2"/>
        <v>2650.45</v>
      </c>
      <c r="H73" s="27" t="s">
        <v>14</v>
      </c>
    </row>
    <row r="74" s="4" customFormat="1" ht="20" customHeight="1" spans="1:8">
      <c r="A74" s="21">
        <v>70</v>
      </c>
      <c r="B74" s="22" t="s">
        <v>151</v>
      </c>
      <c r="C74" s="22" t="s">
        <v>12</v>
      </c>
      <c r="D74" s="23" t="s">
        <v>152</v>
      </c>
      <c r="E74" s="24">
        <v>9367.25</v>
      </c>
      <c r="F74" s="25">
        <v>6716.8</v>
      </c>
      <c r="G74" s="24">
        <f t="shared" si="2"/>
        <v>2650.45</v>
      </c>
      <c r="H74" s="27" t="s">
        <v>14</v>
      </c>
    </row>
    <row r="75" s="4" customFormat="1" ht="20" customHeight="1" spans="1:8">
      <c r="A75" s="21">
        <v>71</v>
      </c>
      <c r="B75" s="22" t="s">
        <v>153</v>
      </c>
      <c r="C75" s="22" t="s">
        <v>12</v>
      </c>
      <c r="D75" s="23" t="s">
        <v>154</v>
      </c>
      <c r="E75" s="24">
        <v>9367.25</v>
      </c>
      <c r="F75" s="25">
        <v>6716.8</v>
      </c>
      <c r="G75" s="24">
        <f t="shared" si="2"/>
        <v>2650.45</v>
      </c>
      <c r="H75" s="27" t="s">
        <v>14</v>
      </c>
    </row>
    <row r="76" s="4" customFormat="1" ht="20" customHeight="1" spans="1:8">
      <c r="A76" s="21">
        <v>72</v>
      </c>
      <c r="B76" s="22" t="s">
        <v>155</v>
      </c>
      <c r="C76" s="22" t="s">
        <v>12</v>
      </c>
      <c r="D76" s="23" t="s">
        <v>134</v>
      </c>
      <c r="E76" s="24">
        <v>9367.25</v>
      </c>
      <c r="F76" s="25">
        <v>6716.8</v>
      </c>
      <c r="G76" s="24">
        <f t="shared" si="2"/>
        <v>2650.45</v>
      </c>
      <c r="H76" s="27" t="s">
        <v>14</v>
      </c>
    </row>
    <row r="77" s="4" customFormat="1" ht="20" customHeight="1" spans="1:8">
      <c r="A77" s="21">
        <v>73</v>
      </c>
      <c r="B77" s="22" t="s">
        <v>156</v>
      </c>
      <c r="C77" s="22" t="s">
        <v>12</v>
      </c>
      <c r="D77" s="23" t="s">
        <v>157</v>
      </c>
      <c r="E77" s="24">
        <v>9367.25</v>
      </c>
      <c r="F77" s="25">
        <v>6716.8</v>
      </c>
      <c r="G77" s="24">
        <f t="shared" si="2"/>
        <v>2650.45</v>
      </c>
      <c r="H77" s="27" t="s">
        <v>14</v>
      </c>
    </row>
    <row r="78" s="4" customFormat="1" ht="20" customHeight="1" spans="1:8">
      <c r="A78" s="21">
        <v>74</v>
      </c>
      <c r="B78" s="22" t="s">
        <v>158</v>
      </c>
      <c r="C78" s="22" t="s">
        <v>12</v>
      </c>
      <c r="D78" s="23" t="s">
        <v>159</v>
      </c>
      <c r="E78" s="24">
        <v>9367.25</v>
      </c>
      <c r="F78" s="25">
        <v>6716.8</v>
      </c>
      <c r="G78" s="24">
        <f t="shared" si="2"/>
        <v>2650.45</v>
      </c>
      <c r="H78" s="27" t="s">
        <v>14</v>
      </c>
    </row>
    <row r="79" s="4" customFormat="1" ht="20" customHeight="1" spans="1:8">
      <c r="A79" s="21">
        <v>75</v>
      </c>
      <c r="B79" s="22" t="s">
        <v>160</v>
      </c>
      <c r="C79" s="22" t="s">
        <v>12</v>
      </c>
      <c r="D79" s="23" t="s">
        <v>161</v>
      </c>
      <c r="E79" s="24">
        <v>7379.41</v>
      </c>
      <c r="F79" s="25">
        <v>6716.8</v>
      </c>
      <c r="G79" s="24">
        <f t="shared" si="2"/>
        <v>662.61</v>
      </c>
      <c r="H79" s="27" t="s">
        <v>14</v>
      </c>
    </row>
    <row r="80" s="4" customFormat="1" ht="20" customHeight="1" spans="1:8">
      <c r="A80" s="21">
        <v>76</v>
      </c>
      <c r="B80" s="22" t="s">
        <v>162</v>
      </c>
      <c r="C80" s="22" t="s">
        <v>12</v>
      </c>
      <c r="D80" s="23" t="s">
        <v>163</v>
      </c>
      <c r="E80" s="24">
        <v>9367.25</v>
      </c>
      <c r="F80" s="25">
        <v>6716.8</v>
      </c>
      <c r="G80" s="24">
        <f t="shared" si="2"/>
        <v>2650.45</v>
      </c>
      <c r="H80" s="27" t="s">
        <v>14</v>
      </c>
    </row>
    <row r="81" s="4" customFormat="1" ht="20" customHeight="1" spans="1:8">
      <c r="A81" s="21">
        <v>77</v>
      </c>
      <c r="B81" s="22" t="s">
        <v>164</v>
      </c>
      <c r="C81" s="22" t="s">
        <v>28</v>
      </c>
      <c r="D81" s="23" t="s">
        <v>165</v>
      </c>
      <c r="E81" s="24">
        <v>7379.41</v>
      </c>
      <c r="F81" s="25">
        <v>6716.8</v>
      </c>
      <c r="G81" s="24">
        <f t="shared" si="2"/>
        <v>662.61</v>
      </c>
      <c r="H81" s="27" t="s">
        <v>14</v>
      </c>
    </row>
    <row r="82" s="4" customFormat="1" ht="20" customHeight="1" spans="1:8">
      <c r="A82" s="21">
        <v>78</v>
      </c>
      <c r="B82" s="22" t="s">
        <v>166</v>
      </c>
      <c r="C82" s="22" t="s">
        <v>12</v>
      </c>
      <c r="D82" s="23" t="s">
        <v>167</v>
      </c>
      <c r="E82" s="24">
        <v>5597.33</v>
      </c>
      <c r="F82" s="25">
        <v>5597.33</v>
      </c>
      <c r="G82" s="24">
        <f t="shared" si="2"/>
        <v>0</v>
      </c>
      <c r="H82" s="27" t="s">
        <v>14</v>
      </c>
    </row>
    <row r="83" s="4" customFormat="1" ht="20" customHeight="1" spans="1:8">
      <c r="A83" s="21">
        <v>79</v>
      </c>
      <c r="B83" s="22" t="s">
        <v>168</v>
      </c>
      <c r="C83" s="22" t="s">
        <v>12</v>
      </c>
      <c r="D83" s="23" t="s">
        <v>169</v>
      </c>
      <c r="E83" s="24">
        <v>9367.25</v>
      </c>
      <c r="F83" s="25">
        <v>6716.8</v>
      </c>
      <c r="G83" s="24">
        <f t="shared" si="2"/>
        <v>2650.45</v>
      </c>
      <c r="H83" s="27" t="s">
        <v>14</v>
      </c>
    </row>
    <row r="84" s="4" customFormat="1" ht="20" customHeight="1" spans="1:8">
      <c r="A84" s="21">
        <v>80</v>
      </c>
      <c r="B84" s="22" t="s">
        <v>170</v>
      </c>
      <c r="C84" s="22" t="s">
        <v>12</v>
      </c>
      <c r="D84" s="23" t="s">
        <v>171</v>
      </c>
      <c r="E84" s="24">
        <v>6716.8</v>
      </c>
      <c r="F84" s="25">
        <v>6716.8</v>
      </c>
      <c r="G84" s="24">
        <f t="shared" si="2"/>
        <v>0</v>
      </c>
      <c r="H84" s="27" t="s">
        <v>14</v>
      </c>
    </row>
    <row r="85" s="4" customFormat="1" ht="20" customHeight="1" spans="1:8">
      <c r="A85" s="21">
        <v>81</v>
      </c>
      <c r="B85" s="22" t="s">
        <v>172</v>
      </c>
      <c r="C85" s="22" t="s">
        <v>28</v>
      </c>
      <c r="D85" s="23" t="s">
        <v>173</v>
      </c>
      <c r="E85" s="24">
        <v>6716.8</v>
      </c>
      <c r="F85" s="25">
        <v>6716.8</v>
      </c>
      <c r="G85" s="24">
        <f t="shared" si="2"/>
        <v>0</v>
      </c>
      <c r="H85" s="27" t="s">
        <v>14</v>
      </c>
    </row>
    <row r="86" s="4" customFormat="1" ht="20" customHeight="1" spans="1:8">
      <c r="A86" s="21">
        <v>82</v>
      </c>
      <c r="B86" s="22" t="s">
        <v>174</v>
      </c>
      <c r="C86" s="22" t="s">
        <v>12</v>
      </c>
      <c r="D86" s="23" t="s">
        <v>175</v>
      </c>
      <c r="E86" s="24">
        <v>6716.8</v>
      </c>
      <c r="F86" s="25">
        <v>6716.8</v>
      </c>
      <c r="G86" s="24">
        <f t="shared" si="2"/>
        <v>0</v>
      </c>
      <c r="H86" s="27" t="s">
        <v>14</v>
      </c>
    </row>
    <row r="87" s="4" customFormat="1" ht="20" customHeight="1" spans="1:8">
      <c r="A87" s="21">
        <v>83</v>
      </c>
      <c r="B87" s="22" t="s">
        <v>176</v>
      </c>
      <c r="C87" s="22" t="s">
        <v>12</v>
      </c>
      <c r="D87" s="23" t="s">
        <v>177</v>
      </c>
      <c r="E87" s="24">
        <v>6716.8</v>
      </c>
      <c r="F87" s="25">
        <v>6716.8</v>
      </c>
      <c r="G87" s="24">
        <f t="shared" si="2"/>
        <v>0</v>
      </c>
      <c r="H87" s="27" t="s">
        <v>14</v>
      </c>
    </row>
    <row r="88" s="4" customFormat="1" ht="20" customHeight="1" spans="1:8">
      <c r="A88" s="21">
        <v>84</v>
      </c>
      <c r="B88" s="22" t="s">
        <v>178</v>
      </c>
      <c r="C88" s="22" t="s">
        <v>12</v>
      </c>
      <c r="D88" s="23" t="s">
        <v>179</v>
      </c>
      <c r="E88" s="24">
        <v>6716.8</v>
      </c>
      <c r="F88" s="25">
        <v>6716.8</v>
      </c>
      <c r="G88" s="24">
        <f t="shared" si="2"/>
        <v>0</v>
      </c>
      <c r="H88" s="27" t="s">
        <v>14</v>
      </c>
    </row>
    <row r="89" s="4" customFormat="1" ht="20" customHeight="1" spans="1:8">
      <c r="A89" s="21">
        <v>85</v>
      </c>
      <c r="B89" s="22" t="s">
        <v>180</v>
      </c>
      <c r="C89" s="22" t="s">
        <v>12</v>
      </c>
      <c r="D89" s="23" t="s">
        <v>181</v>
      </c>
      <c r="E89" s="24">
        <v>9367.25</v>
      </c>
      <c r="F89" s="25">
        <v>6716.8</v>
      </c>
      <c r="G89" s="24">
        <f t="shared" si="2"/>
        <v>2650.45</v>
      </c>
      <c r="H89" s="27" t="s">
        <v>14</v>
      </c>
    </row>
    <row r="90" s="4" customFormat="1" ht="20" customHeight="1" spans="1:8">
      <c r="A90" s="21">
        <v>86</v>
      </c>
      <c r="B90" s="22" t="s">
        <v>182</v>
      </c>
      <c r="C90" s="22" t="s">
        <v>12</v>
      </c>
      <c r="D90" s="23" t="s">
        <v>183</v>
      </c>
      <c r="E90" s="24">
        <v>6716.8</v>
      </c>
      <c r="F90" s="25">
        <v>6716.8</v>
      </c>
      <c r="G90" s="24">
        <f t="shared" si="2"/>
        <v>0</v>
      </c>
      <c r="H90" s="27" t="s">
        <v>14</v>
      </c>
    </row>
    <row r="91" s="4" customFormat="1" ht="20" customHeight="1" spans="1:8">
      <c r="A91" s="21">
        <v>87</v>
      </c>
      <c r="B91" s="22" t="s">
        <v>184</v>
      </c>
      <c r="C91" s="22" t="s">
        <v>12</v>
      </c>
      <c r="D91" s="23" t="s">
        <v>185</v>
      </c>
      <c r="E91" s="24">
        <v>9367.25</v>
      </c>
      <c r="F91" s="25">
        <v>6716.8</v>
      </c>
      <c r="G91" s="24">
        <f t="shared" si="2"/>
        <v>2650.45</v>
      </c>
      <c r="H91" s="27" t="s">
        <v>14</v>
      </c>
    </row>
    <row r="92" s="4" customFormat="1" ht="20" customHeight="1" spans="1:8">
      <c r="A92" s="21">
        <v>88</v>
      </c>
      <c r="B92" s="22" t="s">
        <v>186</v>
      </c>
      <c r="C92" s="22" t="s">
        <v>28</v>
      </c>
      <c r="D92" s="23" t="s">
        <v>187</v>
      </c>
      <c r="E92" s="24">
        <v>9367.25</v>
      </c>
      <c r="F92" s="25">
        <v>6716.8</v>
      </c>
      <c r="G92" s="24">
        <f t="shared" si="2"/>
        <v>2650.45</v>
      </c>
      <c r="H92" s="27" t="s">
        <v>14</v>
      </c>
    </row>
    <row r="93" s="4" customFormat="1" ht="20" customHeight="1" spans="1:8">
      <c r="A93" s="21">
        <v>89</v>
      </c>
      <c r="B93" s="22" t="s">
        <v>188</v>
      </c>
      <c r="C93" s="22" t="s">
        <v>12</v>
      </c>
      <c r="D93" s="23" t="s">
        <v>189</v>
      </c>
      <c r="E93" s="24">
        <v>9367.25</v>
      </c>
      <c r="F93" s="25">
        <v>6716.8</v>
      </c>
      <c r="G93" s="24">
        <f t="shared" si="2"/>
        <v>2650.45</v>
      </c>
      <c r="H93" s="27" t="s">
        <v>14</v>
      </c>
    </row>
    <row r="94" s="4" customFormat="1" ht="20" customHeight="1" spans="1:8">
      <c r="A94" s="21">
        <v>90</v>
      </c>
      <c r="B94" s="22" t="s">
        <v>190</v>
      </c>
      <c r="C94" s="22" t="s">
        <v>12</v>
      </c>
      <c r="D94" s="23" t="s">
        <v>191</v>
      </c>
      <c r="E94" s="24">
        <v>6716.8</v>
      </c>
      <c r="F94" s="25">
        <v>6716.8</v>
      </c>
      <c r="G94" s="24">
        <f t="shared" si="2"/>
        <v>0</v>
      </c>
      <c r="H94" s="27" t="s">
        <v>14</v>
      </c>
    </row>
    <row r="95" s="4" customFormat="1" ht="20" customHeight="1" spans="1:8">
      <c r="A95" s="21">
        <v>91</v>
      </c>
      <c r="B95" s="22" t="s">
        <v>192</v>
      </c>
      <c r="C95" s="22" t="s">
        <v>12</v>
      </c>
      <c r="D95" s="23" t="s">
        <v>193</v>
      </c>
      <c r="E95" s="24">
        <v>9367.25</v>
      </c>
      <c r="F95" s="25">
        <v>6716.8</v>
      </c>
      <c r="G95" s="24">
        <f t="shared" si="2"/>
        <v>2650.45</v>
      </c>
      <c r="H95" s="27" t="s">
        <v>14</v>
      </c>
    </row>
    <row r="96" s="4" customFormat="1" ht="20" customHeight="1" spans="1:8">
      <c r="A96" s="21">
        <v>92</v>
      </c>
      <c r="B96" s="22" t="s">
        <v>194</v>
      </c>
      <c r="C96" s="22" t="s">
        <v>12</v>
      </c>
      <c r="D96" s="23" t="s">
        <v>195</v>
      </c>
      <c r="E96" s="24">
        <v>9367.25</v>
      </c>
      <c r="F96" s="25">
        <v>6716.8</v>
      </c>
      <c r="G96" s="24">
        <f t="shared" si="2"/>
        <v>2650.45</v>
      </c>
      <c r="H96" s="27" t="s">
        <v>14</v>
      </c>
    </row>
    <row r="97" s="4" customFormat="1" ht="20" customHeight="1" spans="1:8">
      <c r="A97" s="21">
        <v>93</v>
      </c>
      <c r="B97" s="22" t="s">
        <v>196</v>
      </c>
      <c r="C97" s="22" t="s">
        <v>12</v>
      </c>
      <c r="D97" s="23" t="s">
        <v>197</v>
      </c>
      <c r="E97" s="24">
        <v>9367.25</v>
      </c>
      <c r="F97" s="25">
        <v>6716.8</v>
      </c>
      <c r="G97" s="24">
        <f t="shared" si="2"/>
        <v>2650.45</v>
      </c>
      <c r="H97" s="27" t="s">
        <v>14</v>
      </c>
    </row>
    <row r="98" s="4" customFormat="1" ht="20" customHeight="1" spans="1:8">
      <c r="A98" s="21">
        <v>94</v>
      </c>
      <c r="B98" s="22" t="s">
        <v>198</v>
      </c>
      <c r="C98" s="22" t="s">
        <v>28</v>
      </c>
      <c r="D98" s="23" t="s">
        <v>199</v>
      </c>
      <c r="E98" s="24">
        <v>9367.25</v>
      </c>
      <c r="F98" s="25">
        <v>6716.8</v>
      </c>
      <c r="G98" s="24">
        <f t="shared" si="2"/>
        <v>2650.45</v>
      </c>
      <c r="H98" s="27" t="s">
        <v>14</v>
      </c>
    </row>
    <row r="99" s="4" customFormat="1" ht="20" customHeight="1" spans="1:8">
      <c r="A99" s="21">
        <v>95</v>
      </c>
      <c r="B99" s="22" t="s">
        <v>200</v>
      </c>
      <c r="C99" s="22" t="s">
        <v>12</v>
      </c>
      <c r="D99" s="23" t="s">
        <v>201</v>
      </c>
      <c r="E99" s="24">
        <v>2650.45</v>
      </c>
      <c r="F99" s="25">
        <v>0</v>
      </c>
      <c r="G99" s="24">
        <f t="shared" si="2"/>
        <v>2650.45</v>
      </c>
      <c r="H99" s="27" t="s">
        <v>14</v>
      </c>
    </row>
    <row r="100" s="4" customFormat="1" ht="20" customHeight="1" spans="1:8">
      <c r="A100" s="21">
        <v>96</v>
      </c>
      <c r="B100" s="22" t="s">
        <v>202</v>
      </c>
      <c r="C100" s="22" t="s">
        <v>12</v>
      </c>
      <c r="D100" s="23" t="s">
        <v>22</v>
      </c>
      <c r="E100" s="24">
        <v>9367.25</v>
      </c>
      <c r="F100" s="25">
        <v>6716.8</v>
      </c>
      <c r="G100" s="24">
        <f t="shared" si="2"/>
        <v>2650.45</v>
      </c>
      <c r="H100" s="27" t="s">
        <v>14</v>
      </c>
    </row>
    <row r="101" s="4" customFormat="1" ht="20" customHeight="1" spans="1:8">
      <c r="A101" s="21">
        <v>97</v>
      </c>
      <c r="B101" s="22" t="s">
        <v>203</v>
      </c>
      <c r="C101" s="22" t="s">
        <v>12</v>
      </c>
      <c r="D101" s="23" t="s">
        <v>204</v>
      </c>
      <c r="E101" s="24">
        <v>9367.25</v>
      </c>
      <c r="F101" s="25">
        <v>6716.8</v>
      </c>
      <c r="G101" s="24">
        <f t="shared" si="2"/>
        <v>2650.45</v>
      </c>
      <c r="H101" s="27" t="s">
        <v>14</v>
      </c>
    </row>
    <row r="102" s="4" customFormat="1" ht="20" customHeight="1" spans="1:8">
      <c r="A102" s="21">
        <v>98</v>
      </c>
      <c r="B102" s="22" t="s">
        <v>205</v>
      </c>
      <c r="C102" s="22" t="s">
        <v>12</v>
      </c>
      <c r="D102" s="23" t="s">
        <v>206</v>
      </c>
      <c r="E102" s="24">
        <v>6716.8</v>
      </c>
      <c r="F102" s="25">
        <v>6716.8</v>
      </c>
      <c r="G102" s="24">
        <f t="shared" si="2"/>
        <v>0</v>
      </c>
      <c r="H102" s="27" t="s">
        <v>14</v>
      </c>
    </row>
    <row r="103" s="4" customFormat="1" ht="20" customHeight="1" spans="1:8">
      <c r="A103" s="21">
        <v>99</v>
      </c>
      <c r="B103" s="22" t="s">
        <v>207</v>
      </c>
      <c r="C103" s="22" t="s">
        <v>28</v>
      </c>
      <c r="D103" s="23" t="s">
        <v>208</v>
      </c>
      <c r="E103" s="24">
        <v>9367.25</v>
      </c>
      <c r="F103" s="25">
        <v>6716.8</v>
      </c>
      <c r="G103" s="24">
        <f t="shared" si="2"/>
        <v>2650.45</v>
      </c>
      <c r="H103" s="27" t="s">
        <v>14</v>
      </c>
    </row>
    <row r="104" s="4" customFormat="1" ht="20" customHeight="1" spans="1:8">
      <c r="A104" s="21">
        <v>100</v>
      </c>
      <c r="B104" s="22" t="s">
        <v>209</v>
      </c>
      <c r="C104" s="22" t="s">
        <v>12</v>
      </c>
      <c r="D104" s="23" t="s">
        <v>210</v>
      </c>
      <c r="E104" s="22">
        <v>9367.25</v>
      </c>
      <c r="F104" s="25">
        <v>6716.8</v>
      </c>
      <c r="G104" s="24">
        <f t="shared" ref="G104:G135" si="3">E104-F104</f>
        <v>2650.45</v>
      </c>
      <c r="H104" s="27" t="s">
        <v>14</v>
      </c>
    </row>
    <row r="105" s="4" customFormat="1" ht="20" customHeight="1" spans="1:8">
      <c r="A105" s="21">
        <v>101</v>
      </c>
      <c r="B105" s="22" t="s">
        <v>211</v>
      </c>
      <c r="C105" s="22" t="s">
        <v>12</v>
      </c>
      <c r="D105" s="23" t="s">
        <v>212</v>
      </c>
      <c r="E105" s="24">
        <v>6716.8</v>
      </c>
      <c r="F105" s="25">
        <v>6716.8</v>
      </c>
      <c r="G105" s="24">
        <f t="shared" si="3"/>
        <v>0</v>
      </c>
      <c r="H105" s="27" t="s">
        <v>14</v>
      </c>
    </row>
    <row r="106" s="4" customFormat="1" ht="20" customHeight="1" spans="1:8">
      <c r="A106" s="21">
        <v>102</v>
      </c>
      <c r="B106" s="22" t="s">
        <v>213</v>
      </c>
      <c r="C106" s="22" t="s">
        <v>12</v>
      </c>
      <c r="D106" s="23" t="s">
        <v>214</v>
      </c>
      <c r="E106" s="24">
        <v>9367.25</v>
      </c>
      <c r="F106" s="25">
        <v>6716.8</v>
      </c>
      <c r="G106" s="24">
        <f t="shared" si="3"/>
        <v>2650.45</v>
      </c>
      <c r="H106" s="27" t="s">
        <v>14</v>
      </c>
    </row>
    <row r="107" s="4" customFormat="1" ht="20" customHeight="1" spans="1:8">
      <c r="A107" s="21">
        <v>103</v>
      </c>
      <c r="B107" s="22" t="s">
        <v>215</v>
      </c>
      <c r="C107" s="22" t="s">
        <v>28</v>
      </c>
      <c r="D107" s="23" t="s">
        <v>216</v>
      </c>
      <c r="E107" s="24">
        <v>9367.25</v>
      </c>
      <c r="F107" s="25">
        <v>6716.8</v>
      </c>
      <c r="G107" s="24">
        <f t="shared" si="3"/>
        <v>2650.45</v>
      </c>
      <c r="H107" s="27" t="s">
        <v>14</v>
      </c>
    </row>
    <row r="108" s="4" customFormat="1" ht="20" customHeight="1" spans="1:8">
      <c r="A108" s="21">
        <v>104</v>
      </c>
      <c r="B108" s="22" t="s">
        <v>217</v>
      </c>
      <c r="C108" s="22" t="s">
        <v>12</v>
      </c>
      <c r="D108" s="23" t="s">
        <v>218</v>
      </c>
      <c r="E108" s="24">
        <v>6716.8</v>
      </c>
      <c r="F108" s="25">
        <v>6716.8</v>
      </c>
      <c r="G108" s="24">
        <f t="shared" si="3"/>
        <v>0</v>
      </c>
      <c r="H108" s="27" t="s">
        <v>14</v>
      </c>
    </row>
    <row r="109" s="4" customFormat="1" ht="20" customHeight="1" spans="1:8">
      <c r="A109" s="21">
        <v>105</v>
      </c>
      <c r="B109" s="22" t="s">
        <v>219</v>
      </c>
      <c r="C109" s="22" t="s">
        <v>12</v>
      </c>
      <c r="D109" s="23" t="s">
        <v>220</v>
      </c>
      <c r="E109" s="24">
        <v>7158.54</v>
      </c>
      <c r="F109" s="25">
        <v>6716.8</v>
      </c>
      <c r="G109" s="24">
        <f t="shared" si="3"/>
        <v>441.74</v>
      </c>
      <c r="H109" s="27" t="s">
        <v>14</v>
      </c>
    </row>
    <row r="110" s="4" customFormat="1" ht="20" customHeight="1" spans="1:8">
      <c r="A110" s="21">
        <v>106</v>
      </c>
      <c r="B110" s="22" t="s">
        <v>221</v>
      </c>
      <c r="C110" s="22" t="s">
        <v>12</v>
      </c>
      <c r="D110" s="23" t="s">
        <v>222</v>
      </c>
      <c r="E110" s="24">
        <v>6716.8</v>
      </c>
      <c r="F110" s="25">
        <v>6716.8</v>
      </c>
      <c r="G110" s="24">
        <f t="shared" si="3"/>
        <v>0</v>
      </c>
      <c r="H110" s="27" t="s">
        <v>14</v>
      </c>
    </row>
    <row r="111" s="4" customFormat="1" ht="20" customHeight="1" spans="1:8">
      <c r="A111" s="21">
        <v>107</v>
      </c>
      <c r="B111" s="22" t="s">
        <v>223</v>
      </c>
      <c r="C111" s="22" t="s">
        <v>12</v>
      </c>
      <c r="D111" s="23" t="s">
        <v>224</v>
      </c>
      <c r="E111" s="24">
        <v>9367.25</v>
      </c>
      <c r="F111" s="25">
        <v>6716.8</v>
      </c>
      <c r="G111" s="24">
        <f t="shared" si="3"/>
        <v>2650.45</v>
      </c>
      <c r="H111" s="27" t="s">
        <v>14</v>
      </c>
    </row>
    <row r="112" s="4" customFormat="1" ht="20" customHeight="1" spans="1:8">
      <c r="A112" s="21">
        <v>108</v>
      </c>
      <c r="B112" s="22" t="s">
        <v>225</v>
      </c>
      <c r="C112" s="22" t="s">
        <v>12</v>
      </c>
      <c r="D112" s="23" t="s">
        <v>226</v>
      </c>
      <c r="E112" s="24">
        <v>9367.25</v>
      </c>
      <c r="F112" s="25">
        <v>6716.8</v>
      </c>
      <c r="G112" s="24">
        <f t="shared" si="3"/>
        <v>2650.45</v>
      </c>
      <c r="H112" s="27" t="s">
        <v>14</v>
      </c>
    </row>
    <row r="113" s="4" customFormat="1" ht="20" customHeight="1" spans="1:8">
      <c r="A113" s="21">
        <v>109</v>
      </c>
      <c r="B113" s="22" t="s">
        <v>227</v>
      </c>
      <c r="C113" s="22" t="s">
        <v>12</v>
      </c>
      <c r="D113" s="23" t="s">
        <v>228</v>
      </c>
      <c r="E113" s="24">
        <v>9367.25</v>
      </c>
      <c r="F113" s="25">
        <v>6716.8</v>
      </c>
      <c r="G113" s="24">
        <f t="shared" si="3"/>
        <v>2650.45</v>
      </c>
      <c r="H113" s="27" t="s">
        <v>14</v>
      </c>
    </row>
    <row r="114" s="4" customFormat="1" ht="20" customHeight="1" spans="1:8">
      <c r="A114" s="21">
        <v>110</v>
      </c>
      <c r="B114" s="22" t="s">
        <v>229</v>
      </c>
      <c r="C114" s="22" t="s">
        <v>12</v>
      </c>
      <c r="D114" s="23" t="s">
        <v>230</v>
      </c>
      <c r="E114" s="24">
        <v>6937.67</v>
      </c>
      <c r="F114" s="25">
        <v>6716.8</v>
      </c>
      <c r="G114" s="24">
        <f t="shared" si="3"/>
        <v>220.87</v>
      </c>
      <c r="H114" s="27" t="s">
        <v>14</v>
      </c>
    </row>
    <row r="115" s="4" customFormat="1" ht="20" customHeight="1" spans="1:8">
      <c r="A115" s="21">
        <v>111</v>
      </c>
      <c r="B115" s="22" t="s">
        <v>231</v>
      </c>
      <c r="C115" s="22" t="s">
        <v>12</v>
      </c>
      <c r="D115" s="23" t="s">
        <v>232</v>
      </c>
      <c r="E115" s="24">
        <v>9367.25</v>
      </c>
      <c r="F115" s="25">
        <v>6716.8</v>
      </c>
      <c r="G115" s="24">
        <f t="shared" si="3"/>
        <v>2650.45</v>
      </c>
      <c r="H115" s="27" t="s">
        <v>14</v>
      </c>
    </row>
    <row r="116" s="4" customFormat="1" ht="20" customHeight="1" spans="1:8">
      <c r="A116" s="21">
        <v>112</v>
      </c>
      <c r="B116" s="22" t="s">
        <v>233</v>
      </c>
      <c r="C116" s="22" t="s">
        <v>12</v>
      </c>
      <c r="D116" s="23" t="s">
        <v>234</v>
      </c>
      <c r="E116" s="24">
        <v>9367.25</v>
      </c>
      <c r="F116" s="25">
        <v>6716.8</v>
      </c>
      <c r="G116" s="24">
        <f t="shared" si="3"/>
        <v>2650.45</v>
      </c>
      <c r="H116" s="27" t="s">
        <v>14</v>
      </c>
    </row>
    <row r="117" s="4" customFormat="1" ht="20" customHeight="1" spans="1:8">
      <c r="A117" s="21">
        <v>113</v>
      </c>
      <c r="B117" s="22" t="s">
        <v>149</v>
      </c>
      <c r="C117" s="22" t="s">
        <v>12</v>
      </c>
      <c r="D117" s="23" t="s">
        <v>235</v>
      </c>
      <c r="E117" s="24">
        <v>9367.25</v>
      </c>
      <c r="F117" s="25">
        <v>6716.8</v>
      </c>
      <c r="G117" s="24">
        <f t="shared" si="3"/>
        <v>2650.45</v>
      </c>
      <c r="H117" s="27" t="s">
        <v>14</v>
      </c>
    </row>
    <row r="118" s="4" customFormat="1" ht="20" customHeight="1" spans="1:8">
      <c r="A118" s="21">
        <v>114</v>
      </c>
      <c r="B118" s="22" t="s">
        <v>236</v>
      </c>
      <c r="C118" s="22" t="s">
        <v>12</v>
      </c>
      <c r="D118" s="23" t="s">
        <v>237</v>
      </c>
      <c r="E118" s="24">
        <v>9367.25</v>
      </c>
      <c r="F118" s="25">
        <v>6716.8</v>
      </c>
      <c r="G118" s="24">
        <f t="shared" si="3"/>
        <v>2650.45</v>
      </c>
      <c r="H118" s="27" t="s">
        <v>14</v>
      </c>
    </row>
    <row r="119" s="4" customFormat="1" ht="20" customHeight="1" spans="1:8">
      <c r="A119" s="21">
        <v>115</v>
      </c>
      <c r="B119" s="22" t="s">
        <v>238</v>
      </c>
      <c r="C119" s="22" t="s">
        <v>28</v>
      </c>
      <c r="D119" s="23" t="s">
        <v>239</v>
      </c>
      <c r="E119" s="24">
        <v>9367.25</v>
      </c>
      <c r="F119" s="25">
        <v>6716.8</v>
      </c>
      <c r="G119" s="24">
        <f t="shared" si="3"/>
        <v>2650.45</v>
      </c>
      <c r="H119" s="27" t="s">
        <v>14</v>
      </c>
    </row>
    <row r="120" s="4" customFormat="1" ht="20" customHeight="1" spans="1:8">
      <c r="A120" s="21">
        <v>116</v>
      </c>
      <c r="B120" s="22" t="s">
        <v>240</v>
      </c>
      <c r="C120" s="22" t="s">
        <v>12</v>
      </c>
      <c r="D120" s="23" t="s">
        <v>241</v>
      </c>
      <c r="E120" s="24">
        <v>9367.25</v>
      </c>
      <c r="F120" s="25">
        <v>6716.8</v>
      </c>
      <c r="G120" s="24">
        <f t="shared" si="3"/>
        <v>2650.45</v>
      </c>
      <c r="H120" s="27" t="s">
        <v>14</v>
      </c>
    </row>
    <row r="121" s="4" customFormat="1" ht="20" customHeight="1" spans="1:8">
      <c r="A121" s="21">
        <v>117</v>
      </c>
      <c r="B121" s="22" t="s">
        <v>242</v>
      </c>
      <c r="C121" s="22" t="s">
        <v>12</v>
      </c>
      <c r="D121" s="23" t="s">
        <v>243</v>
      </c>
      <c r="E121" s="24">
        <v>6008.85</v>
      </c>
      <c r="F121" s="25">
        <v>3358.4</v>
      </c>
      <c r="G121" s="24">
        <f t="shared" si="3"/>
        <v>2650.45</v>
      </c>
      <c r="H121" s="27" t="s">
        <v>14</v>
      </c>
    </row>
    <row r="122" s="4" customFormat="1" ht="20" customHeight="1" spans="1:8">
      <c r="A122" s="21">
        <v>118</v>
      </c>
      <c r="B122" s="22" t="s">
        <v>244</v>
      </c>
      <c r="C122" s="22" t="s">
        <v>28</v>
      </c>
      <c r="D122" s="23" t="s">
        <v>245</v>
      </c>
      <c r="E122" s="22">
        <v>6716.8</v>
      </c>
      <c r="F122" s="25">
        <v>6716.8</v>
      </c>
      <c r="G122" s="24">
        <f t="shared" si="3"/>
        <v>0</v>
      </c>
      <c r="H122" s="27" t="s">
        <v>14</v>
      </c>
    </row>
    <row r="123" s="4" customFormat="1" ht="20" customHeight="1" spans="1:8">
      <c r="A123" s="21">
        <v>119</v>
      </c>
      <c r="B123" s="22" t="s">
        <v>246</v>
      </c>
      <c r="C123" s="22" t="s">
        <v>12</v>
      </c>
      <c r="D123" s="23" t="s">
        <v>18</v>
      </c>
      <c r="E123" s="22">
        <v>9367.25</v>
      </c>
      <c r="F123" s="25">
        <v>6716.8</v>
      </c>
      <c r="G123" s="24">
        <f t="shared" si="3"/>
        <v>2650.45</v>
      </c>
      <c r="H123" s="27" t="s">
        <v>14</v>
      </c>
    </row>
    <row r="124" s="4" customFormat="1" ht="20" customHeight="1" spans="1:8">
      <c r="A124" s="21">
        <v>120</v>
      </c>
      <c r="B124" s="22" t="s">
        <v>247</v>
      </c>
      <c r="C124" s="22" t="s">
        <v>12</v>
      </c>
      <c r="D124" s="23" t="s">
        <v>248</v>
      </c>
      <c r="E124" s="22">
        <v>6716.8</v>
      </c>
      <c r="F124" s="25">
        <v>6716.8</v>
      </c>
      <c r="G124" s="24">
        <f t="shared" si="3"/>
        <v>0</v>
      </c>
      <c r="H124" s="27" t="s">
        <v>14</v>
      </c>
    </row>
    <row r="125" s="4" customFormat="1" ht="20" customHeight="1" spans="1:8">
      <c r="A125" s="21">
        <v>121</v>
      </c>
      <c r="B125" s="22" t="s">
        <v>249</v>
      </c>
      <c r="C125" s="22" t="s">
        <v>12</v>
      </c>
      <c r="D125" s="23" t="s">
        <v>250</v>
      </c>
      <c r="E125" s="22">
        <v>6716.8</v>
      </c>
      <c r="F125" s="25">
        <v>6716.8</v>
      </c>
      <c r="G125" s="24">
        <f t="shared" si="3"/>
        <v>0</v>
      </c>
      <c r="H125" s="27" t="s">
        <v>14</v>
      </c>
    </row>
    <row r="126" s="4" customFormat="1" ht="20" customHeight="1" spans="1:8">
      <c r="A126" s="21">
        <v>122</v>
      </c>
      <c r="B126" s="22" t="s">
        <v>251</v>
      </c>
      <c r="C126" s="22" t="s">
        <v>12</v>
      </c>
      <c r="D126" s="23" t="s">
        <v>252</v>
      </c>
      <c r="E126" s="22">
        <v>6716.8</v>
      </c>
      <c r="F126" s="25">
        <v>6716.8</v>
      </c>
      <c r="G126" s="24">
        <f t="shared" si="3"/>
        <v>0</v>
      </c>
      <c r="H126" s="27" t="s">
        <v>14</v>
      </c>
    </row>
    <row r="127" s="4" customFormat="1" ht="20" customHeight="1" spans="1:8">
      <c r="A127" s="21">
        <v>123</v>
      </c>
      <c r="B127" s="22" t="s">
        <v>253</v>
      </c>
      <c r="C127" s="22" t="s">
        <v>28</v>
      </c>
      <c r="D127" s="23" t="s">
        <v>254</v>
      </c>
      <c r="E127" s="22">
        <v>9367.25</v>
      </c>
      <c r="F127" s="25">
        <v>6716.8</v>
      </c>
      <c r="G127" s="24">
        <f t="shared" si="3"/>
        <v>2650.45</v>
      </c>
      <c r="H127" s="27" t="s">
        <v>14</v>
      </c>
    </row>
    <row r="128" s="4" customFormat="1" ht="20" customHeight="1" spans="1:8">
      <c r="A128" s="21">
        <v>124</v>
      </c>
      <c r="B128" s="22" t="s">
        <v>255</v>
      </c>
      <c r="C128" s="22" t="s">
        <v>12</v>
      </c>
      <c r="D128" s="23" t="s">
        <v>256</v>
      </c>
      <c r="E128" s="22">
        <v>9367.25</v>
      </c>
      <c r="F128" s="25">
        <v>6716.8</v>
      </c>
      <c r="G128" s="24">
        <f t="shared" si="3"/>
        <v>2650.45</v>
      </c>
      <c r="H128" s="27" t="s">
        <v>14</v>
      </c>
    </row>
    <row r="129" s="4" customFormat="1" ht="20" customHeight="1" spans="1:8">
      <c r="A129" s="21">
        <v>125</v>
      </c>
      <c r="B129" s="22" t="s">
        <v>257</v>
      </c>
      <c r="C129" s="22" t="s">
        <v>12</v>
      </c>
      <c r="D129" s="23" t="s">
        <v>258</v>
      </c>
      <c r="E129" s="22">
        <v>9367.25</v>
      </c>
      <c r="F129" s="25">
        <v>6716.8</v>
      </c>
      <c r="G129" s="24">
        <f t="shared" si="3"/>
        <v>2650.45</v>
      </c>
      <c r="H129" s="27" t="s">
        <v>14</v>
      </c>
    </row>
    <row r="130" s="4" customFormat="1" ht="20" customHeight="1" spans="1:8">
      <c r="A130" s="21">
        <v>126</v>
      </c>
      <c r="B130" s="22" t="s">
        <v>259</v>
      </c>
      <c r="C130" s="22" t="s">
        <v>28</v>
      </c>
      <c r="D130" s="23" t="s">
        <v>260</v>
      </c>
      <c r="E130" s="22">
        <v>9367.25</v>
      </c>
      <c r="F130" s="25">
        <v>6716.8</v>
      </c>
      <c r="G130" s="24">
        <f t="shared" si="3"/>
        <v>2650.45</v>
      </c>
      <c r="H130" s="27" t="s">
        <v>14</v>
      </c>
    </row>
    <row r="131" s="4" customFormat="1" ht="20" customHeight="1" spans="1:8">
      <c r="A131" s="21">
        <v>127</v>
      </c>
      <c r="B131" s="22" t="s">
        <v>261</v>
      </c>
      <c r="C131" s="22" t="s">
        <v>12</v>
      </c>
      <c r="D131" s="23" t="s">
        <v>262</v>
      </c>
      <c r="E131" s="22">
        <v>6716.8</v>
      </c>
      <c r="F131" s="25">
        <v>6716.8</v>
      </c>
      <c r="G131" s="24">
        <f t="shared" si="3"/>
        <v>0</v>
      </c>
      <c r="H131" s="27" t="s">
        <v>14</v>
      </c>
    </row>
    <row r="132" s="4" customFormat="1" ht="20" customHeight="1" spans="1:8">
      <c r="A132" s="21">
        <v>128</v>
      </c>
      <c r="B132" s="22" t="s">
        <v>263</v>
      </c>
      <c r="C132" s="22" t="s">
        <v>28</v>
      </c>
      <c r="D132" s="23" t="s">
        <v>264</v>
      </c>
      <c r="E132" s="22">
        <v>9367.25</v>
      </c>
      <c r="F132" s="25">
        <v>6716.8</v>
      </c>
      <c r="G132" s="24">
        <f t="shared" si="3"/>
        <v>2650.45</v>
      </c>
      <c r="H132" s="27" t="s">
        <v>14</v>
      </c>
    </row>
    <row r="133" s="4" customFormat="1" ht="20" customHeight="1" spans="1:8">
      <c r="A133" s="21">
        <v>129</v>
      </c>
      <c r="B133" s="16" t="s">
        <v>265</v>
      </c>
      <c r="C133" s="22" t="s">
        <v>12</v>
      </c>
      <c r="D133" s="23" t="s">
        <v>266</v>
      </c>
      <c r="E133" s="22">
        <v>6716.8</v>
      </c>
      <c r="F133" s="25">
        <v>6716.8</v>
      </c>
      <c r="G133" s="24">
        <f t="shared" si="3"/>
        <v>0</v>
      </c>
      <c r="H133" s="27" t="s">
        <v>14</v>
      </c>
    </row>
    <row r="134" s="4" customFormat="1" ht="20" customHeight="1" spans="1:8">
      <c r="A134" s="21">
        <v>130</v>
      </c>
      <c r="B134" s="22" t="s">
        <v>267</v>
      </c>
      <c r="C134" s="22" t="s">
        <v>28</v>
      </c>
      <c r="D134" s="23" t="s">
        <v>268</v>
      </c>
      <c r="E134" s="24">
        <v>2650.45</v>
      </c>
      <c r="F134" s="25">
        <v>0</v>
      </c>
      <c r="G134" s="24">
        <f t="shared" si="3"/>
        <v>2650.45</v>
      </c>
      <c r="H134" s="27" t="s">
        <v>14</v>
      </c>
    </row>
    <row r="135" s="4" customFormat="1" ht="20" customHeight="1" spans="1:8">
      <c r="A135" s="21">
        <v>131</v>
      </c>
      <c r="B135" s="22" t="s">
        <v>269</v>
      </c>
      <c r="C135" s="22" t="s">
        <v>12</v>
      </c>
      <c r="D135" s="23" t="s">
        <v>270</v>
      </c>
      <c r="E135" s="24">
        <v>9367.25</v>
      </c>
      <c r="F135" s="25">
        <v>6716.8</v>
      </c>
      <c r="G135" s="24">
        <f t="shared" si="3"/>
        <v>2650.45</v>
      </c>
      <c r="H135" s="27" t="s">
        <v>14</v>
      </c>
    </row>
    <row r="136" s="4" customFormat="1" ht="20" customHeight="1" spans="1:8">
      <c r="A136" s="21">
        <v>132</v>
      </c>
      <c r="B136" s="22" t="s">
        <v>271</v>
      </c>
      <c r="C136" s="22" t="s">
        <v>12</v>
      </c>
      <c r="D136" s="23" t="s">
        <v>272</v>
      </c>
      <c r="E136" s="22">
        <v>6716.8</v>
      </c>
      <c r="F136" s="25">
        <v>6716.8</v>
      </c>
      <c r="G136" s="24">
        <f t="shared" ref="G136:G157" si="4">E136-F136</f>
        <v>0</v>
      </c>
      <c r="H136" s="27" t="s">
        <v>14</v>
      </c>
    </row>
    <row r="137" s="4" customFormat="1" ht="20" customHeight="1" spans="1:8">
      <c r="A137" s="21">
        <v>133</v>
      </c>
      <c r="B137" s="22" t="s">
        <v>273</v>
      </c>
      <c r="C137" s="22" t="s">
        <v>12</v>
      </c>
      <c r="D137" s="23" t="s">
        <v>274</v>
      </c>
      <c r="E137" s="22">
        <v>6716.8</v>
      </c>
      <c r="F137" s="25">
        <v>6716.8</v>
      </c>
      <c r="G137" s="24">
        <f t="shared" si="4"/>
        <v>0</v>
      </c>
      <c r="H137" s="27" t="s">
        <v>14</v>
      </c>
    </row>
    <row r="138" s="4" customFormat="1" ht="20" customHeight="1" spans="1:8">
      <c r="A138" s="21">
        <v>134</v>
      </c>
      <c r="B138" s="22" t="s">
        <v>275</v>
      </c>
      <c r="C138" s="22" t="s">
        <v>12</v>
      </c>
      <c r="D138" s="23" t="s">
        <v>276</v>
      </c>
      <c r="E138" s="22">
        <v>6716.8</v>
      </c>
      <c r="F138" s="25">
        <v>6716.8</v>
      </c>
      <c r="G138" s="24">
        <f t="shared" si="4"/>
        <v>0</v>
      </c>
      <c r="H138" s="27" t="s">
        <v>14</v>
      </c>
    </row>
    <row r="139" s="3" customFormat="1" ht="20" customHeight="1" spans="1:8">
      <c r="A139" s="21">
        <v>135</v>
      </c>
      <c r="B139" s="22" t="s">
        <v>277</v>
      </c>
      <c r="C139" s="22" t="s">
        <v>12</v>
      </c>
      <c r="D139" s="23" t="s">
        <v>278</v>
      </c>
      <c r="E139" s="22">
        <v>9367.25</v>
      </c>
      <c r="F139" s="25">
        <v>6716.8</v>
      </c>
      <c r="G139" s="24">
        <f t="shared" si="4"/>
        <v>2650.45</v>
      </c>
      <c r="H139" s="21" t="s">
        <v>14</v>
      </c>
    </row>
    <row r="140" s="3" customFormat="1" ht="20" customHeight="1" spans="1:8">
      <c r="A140" s="21">
        <v>136</v>
      </c>
      <c r="B140" s="22" t="s">
        <v>279</v>
      </c>
      <c r="C140" s="22" t="s">
        <v>28</v>
      </c>
      <c r="D140" s="23" t="s">
        <v>280</v>
      </c>
      <c r="E140" s="22">
        <v>9367.25</v>
      </c>
      <c r="F140" s="25">
        <v>6716.8</v>
      </c>
      <c r="G140" s="24">
        <f t="shared" si="4"/>
        <v>2650.45</v>
      </c>
      <c r="H140" s="21" t="s">
        <v>14</v>
      </c>
    </row>
    <row r="141" s="3" customFormat="1" ht="20" customHeight="1" spans="1:8">
      <c r="A141" s="21">
        <v>137</v>
      </c>
      <c r="B141" s="22" t="s">
        <v>281</v>
      </c>
      <c r="C141" s="22" t="s">
        <v>28</v>
      </c>
      <c r="D141" s="23" t="s">
        <v>282</v>
      </c>
      <c r="E141" s="24">
        <v>5597.33</v>
      </c>
      <c r="F141" s="25">
        <v>5597.33</v>
      </c>
      <c r="G141" s="24">
        <f t="shared" si="4"/>
        <v>0</v>
      </c>
      <c r="H141" s="21" t="s">
        <v>14</v>
      </c>
    </row>
    <row r="142" s="3" customFormat="1" ht="20" customHeight="1" spans="1:8">
      <c r="A142" s="21">
        <v>138</v>
      </c>
      <c r="B142" s="22" t="s">
        <v>283</v>
      </c>
      <c r="C142" s="22" t="s">
        <v>12</v>
      </c>
      <c r="D142" s="23" t="s">
        <v>284</v>
      </c>
      <c r="E142" s="22">
        <v>9367.25</v>
      </c>
      <c r="F142" s="25">
        <v>6716.8</v>
      </c>
      <c r="G142" s="24">
        <f t="shared" si="4"/>
        <v>2650.45</v>
      </c>
      <c r="H142" s="21" t="s">
        <v>14</v>
      </c>
    </row>
    <row r="143" s="3" customFormat="1" ht="20" customHeight="1" spans="1:8">
      <c r="A143" s="21">
        <v>139</v>
      </c>
      <c r="B143" s="22" t="s">
        <v>285</v>
      </c>
      <c r="C143" s="22" t="s">
        <v>12</v>
      </c>
      <c r="D143" s="23" t="s">
        <v>286</v>
      </c>
      <c r="E143" s="22">
        <v>9367.25</v>
      </c>
      <c r="F143" s="25">
        <v>6716.8</v>
      </c>
      <c r="G143" s="24">
        <f t="shared" si="4"/>
        <v>2650.45</v>
      </c>
      <c r="H143" s="21" t="s">
        <v>14</v>
      </c>
    </row>
    <row r="144" s="2" customFormat="1" ht="20" customHeight="1" spans="1:8">
      <c r="A144" s="21">
        <v>140</v>
      </c>
      <c r="B144" s="22" t="s">
        <v>287</v>
      </c>
      <c r="C144" s="22" t="s">
        <v>12</v>
      </c>
      <c r="D144" s="23" t="s">
        <v>288</v>
      </c>
      <c r="E144" s="22">
        <v>6716.8</v>
      </c>
      <c r="F144" s="25">
        <v>6716.8</v>
      </c>
      <c r="G144" s="24">
        <f t="shared" si="4"/>
        <v>0</v>
      </c>
      <c r="H144" s="21" t="s">
        <v>14</v>
      </c>
    </row>
    <row r="145" ht="20" customHeight="1" spans="1:8">
      <c r="A145" s="21">
        <v>141</v>
      </c>
      <c r="B145" s="22" t="s">
        <v>289</v>
      </c>
      <c r="C145" s="22" t="s">
        <v>12</v>
      </c>
      <c r="D145" s="23" t="s">
        <v>290</v>
      </c>
      <c r="E145" s="24">
        <v>9367.25</v>
      </c>
      <c r="F145" s="25">
        <v>6716.8</v>
      </c>
      <c r="G145" s="24">
        <f t="shared" si="4"/>
        <v>2650.45</v>
      </c>
      <c r="H145" s="21" t="s">
        <v>14</v>
      </c>
    </row>
    <row r="146" ht="20" customHeight="1" spans="1:8">
      <c r="A146" s="21">
        <v>142</v>
      </c>
      <c r="B146" s="22" t="s">
        <v>291</v>
      </c>
      <c r="C146" s="22" t="s">
        <v>12</v>
      </c>
      <c r="D146" s="23" t="s">
        <v>292</v>
      </c>
      <c r="E146" s="24">
        <v>9367.25</v>
      </c>
      <c r="F146" s="25">
        <v>6716.8</v>
      </c>
      <c r="G146" s="24">
        <f t="shared" si="4"/>
        <v>2650.45</v>
      </c>
      <c r="H146" s="21" t="s">
        <v>14</v>
      </c>
    </row>
    <row r="147" ht="20" customHeight="1" spans="1:8">
      <c r="A147" s="21">
        <v>143</v>
      </c>
      <c r="B147" s="22" t="s">
        <v>293</v>
      </c>
      <c r="C147" s="22" t="s">
        <v>28</v>
      </c>
      <c r="D147" s="23" t="s">
        <v>294</v>
      </c>
      <c r="E147" s="24">
        <v>9367.25</v>
      </c>
      <c r="F147" s="25">
        <v>6716.8</v>
      </c>
      <c r="G147" s="24">
        <f t="shared" si="4"/>
        <v>2650.45</v>
      </c>
      <c r="H147" s="21" t="s">
        <v>14</v>
      </c>
    </row>
    <row r="148" ht="20" customHeight="1" spans="1:8">
      <c r="A148" s="21">
        <v>144</v>
      </c>
      <c r="B148" s="22" t="s">
        <v>295</v>
      </c>
      <c r="C148" s="22" t="s">
        <v>12</v>
      </c>
      <c r="D148" s="23" t="s">
        <v>296</v>
      </c>
      <c r="E148" s="24">
        <v>9367.25</v>
      </c>
      <c r="F148" s="25">
        <v>6716.8</v>
      </c>
      <c r="G148" s="24">
        <f t="shared" si="4"/>
        <v>2650.45</v>
      </c>
      <c r="H148" s="21" t="s">
        <v>14</v>
      </c>
    </row>
    <row r="149" ht="20" customHeight="1" spans="1:8">
      <c r="A149" s="21">
        <v>145</v>
      </c>
      <c r="B149" s="22" t="s">
        <v>297</v>
      </c>
      <c r="C149" s="22" t="s">
        <v>28</v>
      </c>
      <c r="D149" s="23" t="s">
        <v>298</v>
      </c>
      <c r="E149" s="24">
        <v>9367.25</v>
      </c>
      <c r="F149" s="25">
        <v>6716.8</v>
      </c>
      <c r="G149" s="24">
        <f t="shared" si="4"/>
        <v>2650.45</v>
      </c>
      <c r="H149" s="21" t="s">
        <v>14</v>
      </c>
    </row>
    <row r="150" ht="20" customHeight="1" spans="1:8">
      <c r="A150" s="21">
        <v>146</v>
      </c>
      <c r="B150" s="22" t="s">
        <v>299</v>
      </c>
      <c r="C150" s="22" t="s">
        <v>28</v>
      </c>
      <c r="D150" s="23" t="s">
        <v>300</v>
      </c>
      <c r="E150" s="24">
        <v>6716.8</v>
      </c>
      <c r="F150" s="25">
        <v>6716.8</v>
      </c>
      <c r="G150" s="24">
        <f t="shared" si="4"/>
        <v>0</v>
      </c>
      <c r="H150" s="21" t="s">
        <v>14</v>
      </c>
    </row>
    <row r="151" ht="20" customHeight="1" spans="1:8">
      <c r="A151" s="21">
        <v>147</v>
      </c>
      <c r="B151" s="22" t="s">
        <v>301</v>
      </c>
      <c r="C151" s="22" t="s">
        <v>12</v>
      </c>
      <c r="D151" s="23" t="s">
        <v>302</v>
      </c>
      <c r="E151" s="24">
        <v>9367.25</v>
      </c>
      <c r="F151" s="25">
        <v>6716.8</v>
      </c>
      <c r="G151" s="24">
        <f t="shared" si="4"/>
        <v>2650.45</v>
      </c>
      <c r="H151" s="21" t="s">
        <v>14</v>
      </c>
    </row>
    <row r="152" ht="20" customHeight="1" spans="1:8">
      <c r="A152" s="21">
        <v>148</v>
      </c>
      <c r="B152" s="22" t="s">
        <v>303</v>
      </c>
      <c r="C152" s="22" t="s">
        <v>12</v>
      </c>
      <c r="D152" s="23" t="s">
        <v>304</v>
      </c>
      <c r="E152" s="24">
        <v>9367.25</v>
      </c>
      <c r="F152" s="25">
        <v>6716.8</v>
      </c>
      <c r="G152" s="24">
        <f t="shared" si="4"/>
        <v>2650.45</v>
      </c>
      <c r="H152" s="21" t="s">
        <v>14</v>
      </c>
    </row>
    <row r="153" ht="20" customHeight="1" spans="1:8">
      <c r="A153" s="21">
        <v>149</v>
      </c>
      <c r="B153" s="22" t="s">
        <v>305</v>
      </c>
      <c r="C153" s="22" t="s">
        <v>28</v>
      </c>
      <c r="D153" s="23" t="s">
        <v>306</v>
      </c>
      <c r="E153" s="24">
        <v>9367.25</v>
      </c>
      <c r="F153" s="25">
        <v>6716.8</v>
      </c>
      <c r="G153" s="24">
        <f t="shared" si="4"/>
        <v>2650.45</v>
      </c>
      <c r="H153" s="21" t="s">
        <v>14</v>
      </c>
    </row>
    <row r="154" ht="20" customHeight="1" spans="1:8">
      <c r="A154" s="21">
        <v>150</v>
      </c>
      <c r="B154" s="22" t="s">
        <v>307</v>
      </c>
      <c r="C154" s="22" t="s">
        <v>12</v>
      </c>
      <c r="D154" s="23" t="s">
        <v>308</v>
      </c>
      <c r="E154" s="24">
        <v>9367.25</v>
      </c>
      <c r="F154" s="25">
        <v>6716.8</v>
      </c>
      <c r="G154" s="24">
        <f t="shared" si="4"/>
        <v>2650.45</v>
      </c>
      <c r="H154" s="21" t="s">
        <v>14</v>
      </c>
    </row>
    <row r="155" ht="20" customHeight="1" spans="1:8">
      <c r="A155" s="21">
        <v>151</v>
      </c>
      <c r="B155" s="22" t="s">
        <v>309</v>
      </c>
      <c r="C155" s="22" t="s">
        <v>12</v>
      </c>
      <c r="D155" s="23" t="s">
        <v>310</v>
      </c>
      <c r="E155" s="24">
        <v>9367.25</v>
      </c>
      <c r="F155" s="25">
        <v>6716.8</v>
      </c>
      <c r="G155" s="24">
        <f t="shared" si="4"/>
        <v>2650.45</v>
      </c>
      <c r="H155" s="21" t="s">
        <v>14</v>
      </c>
    </row>
    <row r="156" ht="20" customHeight="1" spans="1:8">
      <c r="A156" s="21">
        <v>152</v>
      </c>
      <c r="B156" s="22" t="s">
        <v>311</v>
      </c>
      <c r="C156" s="22" t="s">
        <v>12</v>
      </c>
      <c r="D156" s="23" t="s">
        <v>312</v>
      </c>
      <c r="E156" s="24">
        <v>1546.1</v>
      </c>
      <c r="F156" s="25">
        <v>0</v>
      </c>
      <c r="G156" s="24">
        <f t="shared" si="4"/>
        <v>1546.1</v>
      </c>
      <c r="H156" s="21" t="s">
        <v>14</v>
      </c>
    </row>
    <row r="157" s="5" customFormat="1" ht="20" customHeight="1" spans="1:8">
      <c r="A157" s="21">
        <v>153</v>
      </c>
      <c r="B157" s="22" t="s">
        <v>313</v>
      </c>
      <c r="C157" s="22" t="s">
        <v>12</v>
      </c>
      <c r="D157" s="23" t="s">
        <v>314</v>
      </c>
      <c r="E157" s="24">
        <v>6716.8</v>
      </c>
      <c r="F157" s="25">
        <v>6716.8</v>
      </c>
      <c r="G157" s="24">
        <f t="shared" si="4"/>
        <v>0</v>
      </c>
      <c r="H157" s="22" t="s">
        <v>315</v>
      </c>
    </row>
    <row r="158" ht="20" customHeight="1" spans="1:8">
      <c r="A158" s="28" t="s">
        <v>316</v>
      </c>
      <c r="B158" s="28"/>
      <c r="C158" s="28"/>
      <c r="D158" s="28"/>
      <c r="E158" s="29">
        <f>SUM(E5:E157)</f>
        <v>1245002.06</v>
      </c>
      <c r="F158" s="30">
        <f>SUM(F5:F157)</f>
        <v>970017.870000002</v>
      </c>
      <c r="G158" s="30">
        <f>SUM(G5:G157)</f>
        <v>274984.19</v>
      </c>
      <c r="H158" s="29"/>
    </row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</sheetData>
  <mergeCells count="9">
    <mergeCell ref="A1:H1"/>
    <mergeCell ref="A2:H2"/>
    <mergeCell ref="E3:G3"/>
    <mergeCell ref="A158:D158"/>
    <mergeCell ref="A3:A4"/>
    <mergeCell ref="B3:B4"/>
    <mergeCell ref="C3:C4"/>
    <mergeCell ref="D3:D4"/>
    <mergeCell ref="H3:H4"/>
  </mergeCells>
  <pageMargins left="0.39305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曼珠の沙华</cp:lastModifiedBy>
  <dcterms:created xsi:type="dcterms:W3CDTF">2025-12-25T09:11:34Z</dcterms:created>
  <dcterms:modified xsi:type="dcterms:W3CDTF">2025-12-26T01:45:27Z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18D5E3B8AA7A4692919861C95E9B08D8_13</vt:lpwstr>
  </property>
  <property fmtid="{D5CDD505-2E9C-101B-9397-08002B2CF9AE}" pid="4" name="CalculationRule">
    <vt:i4>0</vt:i4>
  </property>
</Properties>
</file>