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Sheet1!$A$1:$H$28</definedName>
  </definedNames>
  <calcPr calcId="144525"/>
</workbook>
</file>

<file path=xl/sharedStrings.xml><?xml version="1.0" encoding="utf-8"?>
<sst xmlns="http://schemas.openxmlformats.org/spreadsheetml/2006/main" count="43" uniqueCount="28">
  <si>
    <t>2022年高平市职业技能等级评价补贴第二批公示明细</t>
  </si>
  <si>
    <t>评价机构</t>
  </si>
  <si>
    <t>工种</t>
  </si>
  <si>
    <t>等级</t>
  </si>
  <si>
    <t>批次</t>
  </si>
  <si>
    <t>申领人数（人）</t>
  </si>
  <si>
    <t>拟补贴人数（人）</t>
  </si>
  <si>
    <t>金额（元）</t>
  </si>
  <si>
    <t>备注</t>
  </si>
  <si>
    <t>山西科兴能源发展有限公司</t>
  </si>
  <si>
    <t>矿山救护工</t>
  </si>
  <si>
    <t>三级</t>
  </si>
  <si>
    <t>井下采煤工</t>
  </si>
  <si>
    <t>四级</t>
  </si>
  <si>
    <t>合计</t>
  </si>
  <si>
    <t>3期</t>
  </si>
  <si>
    <t>晋城市智和农业开发股份有限公司</t>
  </si>
  <si>
    <t>西式面点师</t>
  </si>
  <si>
    <t>五级</t>
  </si>
  <si>
    <t>育婴员</t>
  </si>
  <si>
    <t>5期</t>
  </si>
  <si>
    <t>高平市中等专业学校</t>
  </si>
  <si>
    <t>广告设计师</t>
  </si>
  <si>
    <t>色彩搭配师</t>
  </si>
  <si>
    <t>群众文化指导员</t>
  </si>
  <si>
    <t>商业摄影师</t>
  </si>
  <si>
    <t>总计</t>
  </si>
  <si>
    <t>9期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</si>
</sst>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G6" sqref="G6"/>
    </sheetView>
  </sheetViews>
  <sheetFormatPr defaultColWidth="9" defaultRowHeight="13.5" outlineLevelCol="7"/>
  <cols>
    <col min="1" max="1" width="30.625" style="1" customWidth="1"/>
    <col min="2" max="2" width="14.5916666666667" style="2" customWidth="1"/>
    <col min="3" max="3" width="7.75" style="2" customWidth="1"/>
    <col min="4" max="5" width="7.625" style="2" customWidth="1"/>
    <col min="6" max="6" width="8.475" style="2" customWidth="1"/>
    <col min="7" max="7" width="7.375" style="2" customWidth="1"/>
    <col min="8" max="8" width="4.875" style="3" customWidth="1"/>
    <col min="9" max="16384" width="9" style="3"/>
  </cols>
  <sheetData>
    <row r="1" ht="6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41" customHeight="1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ht="20" customHeight="1" spans="1:8">
      <c r="A3" s="10" t="s">
        <v>9</v>
      </c>
      <c r="B3" s="11" t="s">
        <v>10</v>
      </c>
      <c r="C3" s="11" t="s">
        <v>11</v>
      </c>
      <c r="D3" s="11">
        <v>1</v>
      </c>
      <c r="E3" s="11">
        <v>17</v>
      </c>
      <c r="F3" s="11">
        <v>17</v>
      </c>
      <c r="G3" s="11">
        <v>13600</v>
      </c>
      <c r="H3" s="11"/>
    </row>
    <row r="4" ht="20" customHeight="1" spans="1:8">
      <c r="A4" s="12"/>
      <c r="B4" s="11" t="s">
        <v>12</v>
      </c>
      <c r="C4" s="11" t="s">
        <v>11</v>
      </c>
      <c r="D4" s="11">
        <v>3</v>
      </c>
      <c r="E4" s="11">
        <v>335</v>
      </c>
      <c r="F4" s="11">
        <v>334</v>
      </c>
      <c r="G4" s="11">
        <v>267200</v>
      </c>
      <c r="H4" s="11"/>
    </row>
    <row r="5" ht="20" customHeight="1" spans="1:8">
      <c r="A5" s="12"/>
      <c r="B5" s="11" t="s">
        <v>12</v>
      </c>
      <c r="C5" s="11" t="s">
        <v>13</v>
      </c>
      <c r="D5" s="11">
        <v>3</v>
      </c>
      <c r="E5" s="11">
        <v>130</v>
      </c>
      <c r="F5" s="11">
        <v>130</v>
      </c>
      <c r="G5" s="11">
        <v>78000</v>
      </c>
      <c r="H5" s="11"/>
    </row>
    <row r="6" ht="20" customHeight="1" spans="1:8">
      <c r="A6" s="13"/>
      <c r="B6" s="14" t="s">
        <v>14</v>
      </c>
      <c r="C6" s="15"/>
      <c r="D6" s="11" t="s">
        <v>15</v>
      </c>
      <c r="E6" s="11">
        <f>E3+E4+E5</f>
        <v>482</v>
      </c>
      <c r="F6" s="11">
        <f>F3+F4+F5</f>
        <v>481</v>
      </c>
      <c r="G6" s="11">
        <f>G3+G4+G5</f>
        <v>358800</v>
      </c>
      <c r="H6" s="11"/>
    </row>
    <row r="7" ht="20" customHeight="1" spans="1:8">
      <c r="A7" s="16" t="s">
        <v>16</v>
      </c>
      <c r="B7" s="11" t="s">
        <v>17</v>
      </c>
      <c r="C7" s="11" t="s">
        <v>18</v>
      </c>
      <c r="D7" s="11">
        <v>166</v>
      </c>
      <c r="E7" s="11">
        <v>40</v>
      </c>
      <c r="F7" s="11">
        <v>38</v>
      </c>
      <c r="G7" s="11">
        <v>15200</v>
      </c>
      <c r="H7" s="11"/>
    </row>
    <row r="8" ht="20" customHeight="1" spans="1:8">
      <c r="A8" s="16"/>
      <c r="B8" s="11" t="s">
        <v>19</v>
      </c>
      <c r="C8" s="11" t="s">
        <v>18</v>
      </c>
      <c r="D8" s="11">
        <v>169</v>
      </c>
      <c r="E8" s="11">
        <v>37</v>
      </c>
      <c r="F8" s="11">
        <v>32</v>
      </c>
      <c r="G8" s="11">
        <v>12800</v>
      </c>
      <c r="H8" s="11"/>
    </row>
    <row r="9" ht="20" customHeight="1" spans="1:8">
      <c r="A9" s="16"/>
      <c r="B9" s="11" t="s">
        <v>19</v>
      </c>
      <c r="C9" s="11" t="s">
        <v>18</v>
      </c>
      <c r="D9" s="11">
        <v>174</v>
      </c>
      <c r="E9" s="11">
        <v>44</v>
      </c>
      <c r="F9" s="11">
        <v>42</v>
      </c>
      <c r="G9" s="11">
        <v>16800</v>
      </c>
      <c r="H9" s="11"/>
    </row>
    <row r="10" ht="20" customHeight="1" spans="1:8">
      <c r="A10" s="16"/>
      <c r="B10" s="11" t="s">
        <v>17</v>
      </c>
      <c r="C10" s="11" t="s">
        <v>18</v>
      </c>
      <c r="D10" s="11">
        <v>175</v>
      </c>
      <c r="E10" s="11">
        <v>30</v>
      </c>
      <c r="F10" s="11">
        <v>30</v>
      </c>
      <c r="G10" s="11">
        <v>12000</v>
      </c>
      <c r="H10" s="11"/>
    </row>
    <row r="11" ht="20" customHeight="1" spans="1:8">
      <c r="A11" s="16"/>
      <c r="B11" s="11" t="s">
        <v>19</v>
      </c>
      <c r="C11" s="11" t="s">
        <v>18</v>
      </c>
      <c r="D11" s="11">
        <v>178</v>
      </c>
      <c r="E11" s="11">
        <v>27</v>
      </c>
      <c r="F11" s="11">
        <v>15</v>
      </c>
      <c r="G11" s="11">
        <v>6000</v>
      </c>
      <c r="H11" s="11"/>
    </row>
    <row r="12" ht="20" customHeight="1" spans="1:8">
      <c r="A12" s="16"/>
      <c r="B12" s="14" t="s">
        <v>14</v>
      </c>
      <c r="C12" s="15"/>
      <c r="D12" s="11" t="s">
        <v>20</v>
      </c>
      <c r="E12" s="11">
        <f>SUM(E7:E11)</f>
        <v>178</v>
      </c>
      <c r="F12" s="11">
        <f>SUM(F7:F11)</f>
        <v>157</v>
      </c>
      <c r="G12" s="11">
        <f>SUM(G7:G11)</f>
        <v>62800</v>
      </c>
      <c r="H12" s="17"/>
    </row>
    <row r="13" ht="20" customHeight="1" spans="1:8">
      <c r="A13" s="10" t="s">
        <v>21</v>
      </c>
      <c r="B13" s="11" t="s">
        <v>22</v>
      </c>
      <c r="C13" s="11" t="s">
        <v>13</v>
      </c>
      <c r="D13" s="11">
        <v>1</v>
      </c>
      <c r="E13" s="11">
        <v>34</v>
      </c>
      <c r="F13" s="11">
        <v>34</v>
      </c>
      <c r="G13" s="11">
        <v>20400</v>
      </c>
      <c r="H13" s="17"/>
    </row>
    <row r="14" ht="20" customHeight="1" spans="1:8">
      <c r="A14" s="12"/>
      <c r="B14" s="11" t="s">
        <v>23</v>
      </c>
      <c r="C14" s="11" t="s">
        <v>13</v>
      </c>
      <c r="D14" s="11">
        <v>1</v>
      </c>
      <c r="E14" s="11">
        <v>35</v>
      </c>
      <c r="F14" s="11">
        <v>35</v>
      </c>
      <c r="G14" s="11">
        <v>21000</v>
      </c>
      <c r="H14" s="17"/>
    </row>
    <row r="15" ht="20" customHeight="1" spans="1:8">
      <c r="A15" s="12"/>
      <c r="B15" s="11" t="s">
        <v>24</v>
      </c>
      <c r="C15" s="11" t="s">
        <v>13</v>
      </c>
      <c r="D15" s="11">
        <v>1</v>
      </c>
      <c r="E15" s="11">
        <v>33</v>
      </c>
      <c r="F15" s="11">
        <v>33</v>
      </c>
      <c r="G15" s="11">
        <v>19800</v>
      </c>
      <c r="H15" s="17"/>
    </row>
    <row r="16" ht="20" customHeight="1" spans="1:8">
      <c r="A16" s="12"/>
      <c r="B16" s="18" t="s">
        <v>25</v>
      </c>
      <c r="C16" s="11" t="s">
        <v>13</v>
      </c>
      <c r="D16" s="11">
        <v>1</v>
      </c>
      <c r="E16" s="11">
        <v>8</v>
      </c>
      <c r="F16" s="11">
        <v>8</v>
      </c>
      <c r="G16" s="11">
        <v>4800</v>
      </c>
      <c r="H16" s="17"/>
    </row>
    <row r="17" ht="20" customHeight="1" spans="1:8">
      <c r="A17" s="13"/>
      <c r="B17" s="14" t="s">
        <v>14</v>
      </c>
      <c r="C17" s="15"/>
      <c r="D17" s="11">
        <v>1</v>
      </c>
      <c r="E17" s="11">
        <f>E13+E14+E15+E16</f>
        <v>110</v>
      </c>
      <c r="F17" s="11">
        <v>110</v>
      </c>
      <c r="G17" s="11">
        <f>G13+G14+G15+G16</f>
        <v>66000</v>
      </c>
      <c r="H17" s="17"/>
    </row>
    <row r="18" ht="20" customHeight="1" spans="1:8">
      <c r="A18" s="16" t="s">
        <v>26</v>
      </c>
      <c r="B18" s="11"/>
      <c r="C18" s="11"/>
      <c r="D18" s="11" t="s">
        <v>27</v>
      </c>
      <c r="E18" s="11">
        <f>E6+E12+E17</f>
        <v>770</v>
      </c>
      <c r="F18" s="11">
        <f>F6+F12+F17</f>
        <v>748</v>
      </c>
      <c r="G18" s="11">
        <f>G6+G12+G17</f>
        <v>487600</v>
      </c>
      <c r="H18" s="17"/>
    </row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</sheetData>
  <mergeCells count="8">
    <mergeCell ref="A1:H1"/>
    <mergeCell ref="B6:C6"/>
    <mergeCell ref="B12:C12"/>
    <mergeCell ref="B17:C17"/>
    <mergeCell ref="A18:C18"/>
    <mergeCell ref="A3:A6"/>
    <mergeCell ref="A7:A12"/>
    <mergeCell ref="A13:A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2021-11-27T07:09:00Z</dcterms:created>
  <dcterms:modified xsi:type="dcterms:W3CDTF">2023-08-07T07:14:22Z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5CC463B8102F4CBEB26F543361785237</vt:lpwstr>
  </property>
  <property fmtid="{D5CDD505-2E9C-101B-9397-08002B2CF9AE}" pid="3" name="KSOProductBuildVer">
    <vt:lpwstr>2052-11.1.0.14309</vt:lpwstr>
  </property>
</Properties>
</file>