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<sst xmlns="http://schemas.openxmlformats.org/spreadsheetml/2006/main" count="23" uniqueCount="20">
  <si>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2023年高平市职业技能等级评价补贴第二批公示明细</t>
  </si>
  <si>
    <t>评价机构</t>
  </si>
  <si>
    <t>工种</t>
  </si>
  <si>
    <t>等级</t>
  </si>
  <si>
    <t>期次</t>
  </si>
  <si>
    <t>申领人数（人）</t>
  </si>
  <si>
    <t>拟补贴人数（人）</t>
  </si>
  <si>
    <t>金额
（元）</t>
  </si>
  <si>
    <t>备注</t>
  </si>
  <si>
    <t>龙帝水云间职业培训学校</t>
  </si>
  <si>
    <t>养老护理员</t>
  </si>
  <si>
    <t>五级</t>
  </si>
  <si>
    <t>合计</t>
  </si>
  <si>
    <t>2期</t>
  </si>
  <si>
    <t>阳城县职业高级中学校</t>
  </si>
  <si>
    <t>计算机维修工</t>
  </si>
  <si>
    <t>四级</t>
  </si>
  <si>
    <t>1期</t>
  </si>
  <si>
    <t>总计</t>
  </si>
  <si>
    <t>3期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</si>
</sst>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6">
    <font>
      <sz val="11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20"/>
      <color theme="1"/>
      <name val="宋体"/>
      <charset val="134"/>
    </font>
    <font>
      <b/>
      <sz val="12"/>
      <color theme="1"/>
      <name val="仿宋"/>
      <charset val="134"/>
    </font>
    <font>
      <sz val="12"/>
      <color indexed="8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L6" sqref="L6"/>
    </sheetView>
  </sheetViews>
  <sheetFormatPr defaultColWidth="9" defaultRowHeight="13.5" outlineLevelCol="7"/>
  <cols>
    <col min="1" max="1" width="22.75" style="4" customWidth="1"/>
    <col min="2" max="2" width="16.7166666666667" style="5" customWidth="1"/>
    <col min="3" max="3" width="7.40833333333333" style="5" customWidth="1"/>
    <col min="4" max="4" width="7.475" style="5" customWidth="1"/>
    <col min="5" max="5" width="9.58333333333333" style="5" customWidth="1"/>
    <col min="6" max="6" width="9.6" style="5" customWidth="1"/>
    <col min="7" max="7" width="9" style="5" customWidth="1"/>
    <col min="8" max="8" width="7" style="3" customWidth="1"/>
    <col min="9" max="16384" width="9" style="3"/>
  </cols>
  <sheetData>
    <row r="1" ht="87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44" customHeight="1" spans="1:8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9" t="s">
        <v>8</v>
      </c>
    </row>
    <row r="3" s="2" customFormat="1" ht="27.5" customHeight="1" spans="1:8">
      <c r="A3" s="11" t="s">
        <v>9</v>
      </c>
      <c r="B3" s="12" t="s">
        <v>10</v>
      </c>
      <c r="C3" s="13" t="s">
        <v>11</v>
      </c>
      <c r="D3" s="13">
        <v>1</v>
      </c>
      <c r="E3" s="13">
        <v>25</v>
      </c>
      <c r="F3" s="13">
        <v>25</v>
      </c>
      <c r="G3" s="13">
        <f>F3*400</f>
        <v>10000</v>
      </c>
      <c r="H3" s="13"/>
    </row>
    <row r="4" s="2" customFormat="1" ht="27.5" customHeight="1" spans="1:8">
      <c r="A4" s="11"/>
      <c r="B4" s="12" t="s">
        <v>10</v>
      </c>
      <c r="C4" s="13" t="s">
        <v>11</v>
      </c>
      <c r="D4" s="13">
        <v>2</v>
      </c>
      <c r="E4" s="13">
        <v>30</v>
      </c>
      <c r="F4" s="13">
        <v>30</v>
      </c>
      <c r="G4" s="13">
        <f>F4*400</f>
        <v>12000</v>
      </c>
      <c r="H4" s="13"/>
    </row>
    <row r="5" s="2" customFormat="1" ht="27.5" customHeight="1" spans="1:8">
      <c r="A5" s="11"/>
      <c r="B5" s="14" t="s">
        <v>12</v>
      </c>
      <c r="C5" s="15"/>
      <c r="D5" s="13" t="s">
        <v>13</v>
      </c>
      <c r="E5" s="13">
        <f>E3+E4</f>
        <v>55</v>
      </c>
      <c r="F5" s="13">
        <f>F3+F4</f>
        <v>55</v>
      </c>
      <c r="G5" s="13">
        <f>F5*400</f>
        <v>22000</v>
      </c>
      <c r="H5" s="13"/>
    </row>
    <row r="6" s="2" customFormat="1" ht="27.5" customHeight="1" spans="1:8">
      <c r="A6" s="16" t="s">
        <v>14</v>
      </c>
      <c r="B6" s="17" t="s">
        <v>15</v>
      </c>
      <c r="C6" s="13" t="s">
        <v>16</v>
      </c>
      <c r="D6" s="13">
        <v>1</v>
      </c>
      <c r="E6" s="13">
        <v>40</v>
      </c>
      <c r="F6" s="13">
        <v>40</v>
      </c>
      <c r="G6" s="13">
        <f>F6*600</f>
        <v>24000</v>
      </c>
      <c r="H6" s="13"/>
    </row>
    <row r="7" s="2" customFormat="1" ht="27.5" customHeight="1" spans="1:8">
      <c r="A7" s="16"/>
      <c r="B7" s="13" t="s">
        <v>12</v>
      </c>
      <c r="C7" s="13"/>
      <c r="D7" s="13" t="s">
        <v>17</v>
      </c>
      <c r="E7" s="13">
        <f>SUM(E6:E6)</f>
        <v>40</v>
      </c>
      <c r="F7" s="13">
        <f>F6</f>
        <v>40</v>
      </c>
      <c r="G7" s="13">
        <f>SUM(G6:G6)</f>
        <v>24000</v>
      </c>
      <c r="H7" s="13"/>
    </row>
    <row r="8" s="2" customFormat="1" ht="27.5" customHeight="1" spans="1:8">
      <c r="A8" s="16" t="s">
        <v>18</v>
      </c>
      <c r="B8" s="13"/>
      <c r="C8" s="13"/>
      <c r="D8" s="13" t="s">
        <v>19</v>
      </c>
      <c r="E8" s="13">
        <f>E5+E7</f>
        <v>95</v>
      </c>
      <c r="F8" s="13">
        <f>F5+F7</f>
        <v>95</v>
      </c>
      <c r="G8" s="13">
        <f>G5+G7</f>
        <v>46000</v>
      </c>
      <c r="H8" s="13"/>
    </row>
    <row r="9" s="3" customFormat="1" spans="1:7">
      <c r="A9" s="4"/>
      <c r="B9" s="5"/>
      <c r="C9" s="5"/>
      <c r="D9" s="5"/>
      <c r="E9" s="5"/>
      <c r="F9" s="5"/>
      <c r="G9" s="5"/>
    </row>
  </sheetData>
  <mergeCells count="6">
    <mergeCell ref="A1:H1"/>
    <mergeCell ref="B5:C5"/>
    <mergeCell ref="B7:C7"/>
    <mergeCell ref="A8:C8"/>
    <mergeCell ref="A3:A5"/>
    <mergeCell ref="A6:A7"/>
  </mergeCells>
  <pageMargins left="0.66875" right="0.66875" top="0.708333333333333" bottom="0.826388888888889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以后以后</cp:lastModifiedBy>
  <dcterms:created xsi:type="dcterms:W3CDTF">2021-11-27T07:09:00Z</dcterms:created>
  <dcterms:modified xsi:type="dcterms:W3CDTF">2024-10-09T09:12:10Z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5CC463B8102F4CBEB26F543361785237</vt:lpwstr>
  </property>
  <property fmtid="{D5CDD505-2E9C-101B-9397-08002B2CF9AE}" pid="3" name="KSOProductBuildVer">
    <vt:lpwstr>2052-12.1.0.18276</vt:lpwstr>
  </property>
</Properties>
</file>