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9" activeTab="12"/>
  </bookViews>
  <sheets>
    <sheet name="封面" sheetId="1" r:id="rId1"/>
    <sheet name="收入支出总表" sheetId="2" r:id="rId2"/>
    <sheet name="收入总表" sheetId="3" r:id="rId3"/>
    <sheet name="支出总表" sheetId="4" r:id="rId4"/>
    <sheet name="预算支出明细表" sheetId="5" r:id="rId5"/>
    <sheet name="人员经费基本支出明细表" sheetId="6" r:id="rId6"/>
    <sheet name="日常经费基本支出明细表" sheetId="7" r:id="rId7"/>
    <sheet name="非税收入征收计划表" sheetId="8" r:id="rId8"/>
    <sheet name="政府采购预算表" sheetId="9" r:id="rId9"/>
    <sheet name="三公经费预算情况表" sheetId="10" r:id="rId10"/>
    <sheet name="预算支出资金明细表" sheetId="11" r:id="rId11"/>
    <sheet name="2018-2020年三年支出规划表（基本）" sheetId="12" r:id="rId12"/>
    <sheet name="2018-2020年三年支出规划表（项目）" sheetId="13" r:id="rId13"/>
  </sheets>
  <definedNames>
    <definedName name="_xlnm.Print_Area" localSheetId="4">'预算支出明细表'!$A$1:$G$38</definedName>
    <definedName name="_xlnm.Print_Area" localSheetId="9">'三公经费预算情况表'!$A$1:$J$11</definedName>
    <definedName name="_xlnm.Print_Titles" localSheetId="3">'支出总表'!$1:$8</definedName>
    <definedName name="_xlnm.Print_Titles" localSheetId="4">'预算支出明细表'!$1:$6</definedName>
    <definedName name="_xlnm.Print_Titles" localSheetId="10">'预算支出资金明细表'!$1:$6</definedName>
    <definedName name="_xlnm.Print_Titles" localSheetId="11">'2018-2020年三年支出规划表（基本）'!$1:$6</definedName>
    <definedName name="_xlnm.Print_Titles" localSheetId="12">'2018-2020年三年支出规划表（项目）'!$1:$6</definedName>
  </definedNames>
  <calcPr fullCalcOnLoad="1" iterate="1" iterateCount="100" iterateDelta="0.001"/>
</workbook>
</file>

<file path=xl/sharedStrings.xml><?xml version="1.0" encoding="utf-8"?>
<sst xmlns="http://schemas.openxmlformats.org/spreadsheetml/2006/main" count="1397" uniqueCount="415">
  <si>
    <t>高平2018年部门预算批复表</t>
  </si>
  <si>
    <t>单位名称:</t>
  </si>
  <si>
    <t>高平市水务局(机关)</t>
  </si>
  <si>
    <t>高平市2018年部门预算收支预算总表</t>
  </si>
  <si>
    <t>单位名称:高平市水务局(机关)</t>
  </si>
  <si>
    <t>单位：万元</t>
  </si>
  <si>
    <t>收入</t>
  </si>
  <si>
    <t>支出</t>
  </si>
  <si>
    <t>项目</t>
  </si>
  <si>
    <t>预算数</t>
  </si>
  <si>
    <t>一、公共财政预算资金</t>
  </si>
  <si>
    <t>一、基本支出</t>
  </si>
  <si>
    <t>一、一般公共服务支出</t>
  </si>
  <si>
    <t xml:space="preserve">     经费拨款</t>
  </si>
  <si>
    <t xml:space="preserve">  工资福利支出</t>
  </si>
  <si>
    <t>二、外交支出</t>
  </si>
  <si>
    <t xml:space="preserve">     行政性收费安排的拨款</t>
  </si>
  <si>
    <t xml:space="preserve">  商品和服务支出</t>
  </si>
  <si>
    <t>三、国防支出</t>
  </si>
  <si>
    <t xml:space="preserve">     专项收入安排</t>
  </si>
  <si>
    <t xml:space="preserve">  对个人和家庭的补助</t>
  </si>
  <si>
    <t>四、公共安全支出</t>
  </si>
  <si>
    <t>二、政府性基金</t>
  </si>
  <si>
    <t>五、教育支出</t>
  </si>
  <si>
    <t>三、纳入财政专户管理的事业资金</t>
  </si>
  <si>
    <t>二、项目支出</t>
  </si>
  <si>
    <t>六、科学技术支出</t>
  </si>
  <si>
    <t>四、国有资本经营预算资金</t>
  </si>
  <si>
    <t xml:space="preserve">  专项业务费</t>
  </si>
  <si>
    <t>七、文体体育与传媒支出</t>
  </si>
  <si>
    <t>五、上级资金</t>
  </si>
  <si>
    <t xml:space="preserve">  大型修缮费</t>
  </si>
  <si>
    <t>八、社会保障和就业支出</t>
  </si>
  <si>
    <t xml:space="preserve">    一般性转移支付</t>
  </si>
  <si>
    <t xml:space="preserve">  大型购置费</t>
  </si>
  <si>
    <t>九、医疗卫生支出</t>
  </si>
  <si>
    <t xml:space="preserve">    专项转移支付</t>
  </si>
  <si>
    <t xml:space="preserve">  大型会议费</t>
  </si>
  <si>
    <t>十、医疗卫生支出</t>
  </si>
  <si>
    <t xml:space="preserve">    基金专项补助</t>
  </si>
  <si>
    <t xml:space="preserve">  事业发展类项目</t>
  </si>
  <si>
    <t>十一、节能环保支出</t>
  </si>
  <si>
    <t>六、收回单位结余资金</t>
  </si>
  <si>
    <t xml:space="preserve">  政府性投资类</t>
  </si>
  <si>
    <t>十二、城乡社区支出</t>
  </si>
  <si>
    <t>七、其他资金</t>
  </si>
  <si>
    <t>十三、农林水支出</t>
  </si>
  <si>
    <t>八、上年结转资金</t>
  </si>
  <si>
    <t>十四、交通运输支出</t>
  </si>
  <si>
    <t>十五、资源勘探电力信息等支出</t>
  </si>
  <si>
    <t>十六、商业服务业等支出</t>
  </si>
  <si>
    <t>十七、金融支出</t>
  </si>
  <si>
    <t>十八、国土海洋气象等支出</t>
  </si>
  <si>
    <t>十九、住房保障支出</t>
  </si>
  <si>
    <t>二十、粮油物资储备支出</t>
  </si>
  <si>
    <t>二十一、其他支出</t>
  </si>
  <si>
    <t>本年收入合计</t>
  </si>
  <si>
    <t>本年支出合计</t>
  </si>
  <si>
    <t>2018年部门预算总表--收入</t>
  </si>
  <si>
    <t>类</t>
  </si>
  <si>
    <t>款</t>
  </si>
  <si>
    <t>项</t>
  </si>
  <si>
    <t>预算科目</t>
  </si>
  <si>
    <t>总计</t>
  </si>
  <si>
    <t>公共财政预算资金</t>
  </si>
  <si>
    <t>政府性基金</t>
  </si>
  <si>
    <t>纳入财政专户管理的事业资金</t>
  </si>
  <si>
    <t>国有资本经营预算资金</t>
  </si>
  <si>
    <t>收回单位结余资金</t>
  </si>
  <si>
    <t>其他资金</t>
  </si>
  <si>
    <t>上年结转资金</t>
  </si>
  <si>
    <t>**</t>
  </si>
  <si>
    <t>合计</t>
  </si>
  <si>
    <t>208</t>
  </si>
  <si>
    <t xml:space="preserve">  社会保障和就业支出</t>
  </si>
  <si>
    <t>05</t>
  </si>
  <si>
    <t xml:space="preserve">    行政事业单位离退休</t>
  </si>
  <si>
    <t xml:space="preserve">  208</t>
  </si>
  <si>
    <t xml:space="preserve">  05</t>
  </si>
  <si>
    <t xml:space="preserve">      机关事业单位基本养老保险缴费支出</t>
  </si>
  <si>
    <t>23</t>
  </si>
  <si>
    <t xml:space="preserve">    小型水库移民扶助基金及对应专项债务收入安排的支出</t>
  </si>
  <si>
    <t xml:space="preserve">  23</t>
  </si>
  <si>
    <t>99</t>
  </si>
  <si>
    <t xml:space="preserve">      其他小型水库移民扶助基金支出</t>
  </si>
  <si>
    <t>210</t>
  </si>
  <si>
    <t xml:space="preserve">  医疗卫生与计划生育支出</t>
  </si>
  <si>
    <t>07</t>
  </si>
  <si>
    <t xml:space="preserve">    计划生育事务</t>
  </si>
  <si>
    <t xml:space="preserve">  210</t>
  </si>
  <si>
    <t xml:space="preserve">  07</t>
  </si>
  <si>
    <t xml:space="preserve">      其他计划生育事务支出</t>
  </si>
  <si>
    <t>212</t>
  </si>
  <si>
    <t xml:space="preserve">  城乡社区支出</t>
  </si>
  <si>
    <t>08</t>
  </si>
  <si>
    <t xml:space="preserve">    国有土地使用权出让收入及对应专项债务收入安排的支出</t>
  </si>
  <si>
    <t xml:space="preserve">  212</t>
  </si>
  <si>
    <t xml:space="preserve">  08</t>
  </si>
  <si>
    <t>04</t>
  </si>
  <si>
    <t xml:space="preserve">      农村基础设施建设支出</t>
  </si>
  <si>
    <t>213</t>
  </si>
  <si>
    <t xml:space="preserve">  农林水支出</t>
  </si>
  <si>
    <t>01</t>
  </si>
  <si>
    <t xml:space="preserve">    农业</t>
  </si>
  <si>
    <t xml:space="preserve">  213</t>
  </si>
  <si>
    <t xml:space="preserve">  01</t>
  </si>
  <si>
    <t xml:space="preserve">      其他农业支出</t>
  </si>
  <si>
    <t>03</t>
  </si>
  <si>
    <t xml:space="preserve">    水利</t>
  </si>
  <si>
    <t xml:space="preserve">  03</t>
  </si>
  <si>
    <t>15</t>
  </si>
  <si>
    <t xml:space="preserve">      抗旱</t>
  </si>
  <si>
    <t>16</t>
  </si>
  <si>
    <t xml:space="preserve">      农田水利</t>
  </si>
  <si>
    <t xml:space="preserve">      行政运行（水利）</t>
  </si>
  <si>
    <t xml:space="preserve">      水利前期工作</t>
  </si>
  <si>
    <t>11</t>
  </si>
  <si>
    <t xml:space="preserve">      水资源节约管理与保护</t>
  </si>
  <si>
    <t>06</t>
  </si>
  <si>
    <t xml:space="preserve">      水利工程运行与维护</t>
  </si>
  <si>
    <t xml:space="preserve">      水利工程建设（水利）</t>
  </si>
  <si>
    <t>22</t>
  </si>
  <si>
    <t xml:space="preserve">      水利安全监督</t>
  </si>
  <si>
    <t>12</t>
  </si>
  <si>
    <t xml:space="preserve">      水质监测</t>
  </si>
  <si>
    <t xml:space="preserve">      水利行业业务管理</t>
  </si>
  <si>
    <t>14</t>
  </si>
  <si>
    <t xml:space="preserve">      防汛</t>
  </si>
  <si>
    <t xml:space="preserve">      其他水利支出</t>
  </si>
  <si>
    <t xml:space="preserve">    扶贫</t>
  </si>
  <si>
    <t xml:space="preserve">      农村基础设施建设</t>
  </si>
  <si>
    <t>221</t>
  </si>
  <si>
    <t xml:space="preserve">  住房保障支出</t>
  </si>
  <si>
    <t>02</t>
  </si>
  <si>
    <t xml:space="preserve">    住房改革支出</t>
  </si>
  <si>
    <t xml:space="preserve">  221</t>
  </si>
  <si>
    <t xml:space="preserve">  02</t>
  </si>
  <si>
    <t xml:space="preserve">      住房公积金</t>
  </si>
  <si>
    <t>2018年部门预算总表--支出</t>
  </si>
  <si>
    <t>单位名称/预算科目</t>
  </si>
  <si>
    <t>基本支出</t>
  </si>
  <si>
    <t>项目支出</t>
  </si>
  <si>
    <t>高平市2018年部门预算支出明细表</t>
  </si>
  <si>
    <t>社会保障和就业支出</t>
  </si>
  <si>
    <t xml:space="preserve">  行政事业单位离退休</t>
  </si>
  <si>
    <t xml:space="preserve">    机关事业单位基本养老保险缴费支出</t>
  </si>
  <si>
    <t xml:space="preserve">  小型水库移民扶助基金及对应专项债务收入安排的支出</t>
  </si>
  <si>
    <t xml:space="preserve">    其他小型水库移民扶助基金支出</t>
  </si>
  <si>
    <t>医疗卫生与计划生育支出</t>
  </si>
  <si>
    <t xml:space="preserve">  计划生育事务</t>
  </si>
  <si>
    <t xml:space="preserve">    其他计划生育事务支出</t>
  </si>
  <si>
    <t>城乡社区支出</t>
  </si>
  <si>
    <t xml:space="preserve">  国有土地使用权出让收入及对应专项债务收入安排的支出</t>
  </si>
  <si>
    <t xml:space="preserve">    农村基础设施建设支出</t>
  </si>
  <si>
    <t>农林水支出</t>
  </si>
  <si>
    <t xml:space="preserve">  农业</t>
  </si>
  <si>
    <t xml:space="preserve">    其他农业支出</t>
  </si>
  <si>
    <t xml:space="preserve">  水利</t>
  </si>
  <si>
    <t xml:space="preserve">    行政运行（水利）</t>
  </si>
  <si>
    <t xml:space="preserve">    水利行业业务管理</t>
  </si>
  <si>
    <t xml:space="preserve">    水利工程建设（水利）</t>
  </si>
  <si>
    <t xml:space="preserve">    水利工程运行与维护</t>
  </si>
  <si>
    <t xml:space="preserve">    水利前期工作</t>
  </si>
  <si>
    <t xml:space="preserve">    水资源节约管理与保护</t>
  </si>
  <si>
    <t xml:space="preserve">    水质监测</t>
  </si>
  <si>
    <t xml:space="preserve">    防汛</t>
  </si>
  <si>
    <t xml:space="preserve">    抗旱</t>
  </si>
  <si>
    <t xml:space="preserve">    农田水利</t>
  </si>
  <si>
    <t xml:space="preserve">    水利安全监督</t>
  </si>
  <si>
    <t xml:space="preserve">    其他水利支出</t>
  </si>
  <si>
    <t xml:space="preserve">  扶贫</t>
  </si>
  <si>
    <t xml:space="preserve">    农村基础设施建设</t>
  </si>
  <si>
    <t>住房保障支出</t>
  </si>
  <si>
    <t xml:space="preserve">  住房改革支出</t>
  </si>
  <si>
    <t xml:space="preserve">    住房公积金</t>
  </si>
  <si>
    <t>2018年部门预算表--人员经费基本支出明细表</t>
  </si>
  <si>
    <t>工资福利支出</t>
  </si>
  <si>
    <t>对个人和家庭的补助</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</si>
  <si>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</si>
  <si>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</si>
  <si>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</si>
  <si>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</si>
  <si>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</si>
  <si>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</si>
  <si>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</si>
  <si>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</si>
  <si>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</si>
  <si>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</si>
  <si>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</si>
  <si>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</si>
  <si>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</si>
  <si>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离休费</t>
  </si>
  <si>
    <t>退休费</t>
  </si>
  <si>
    <t>退职（役）费</t>
  </si>
  <si>
    <t>抚恤金</t>
  </si>
  <si>
    <t>生活补助</t>
  </si>
  <si>
    <t>救济费</t>
  </si>
  <si>
    <t>医疗费补助</t>
  </si>
  <si>
    <t>助学金</t>
  </si>
  <si>
    <t>奖励金</t>
  </si>
  <si>
    <t>个人农业生产补贴</t>
  </si>
  <si>
    <t>其他对个人和家庭的补助</t>
  </si>
  <si>
    <t>2018年部门预算表--日常公用经费基本支出明细表</t>
  </si>
  <si>
    <t>办公费</t>
  </si>
  <si>
    <t>印刷费</t>
  </si>
  <si>
    <t>咨询费</t>
  </si>
  <si>
    <t>手续费</t>
  </si>
  <si>
    <t>水费</t>
  </si>
  <si>
    <t>电费</t>
  </si>
  <si>
    <t>邮电费</t>
  </si>
  <si>
    <t>取暖费</t>
  </si>
  <si>
    <t>物业管理费</t>
  </si>
  <si>
    <t>差旅费</t>
  </si>
  <si>
    <t xml:space="preserve">因公出国（境）费用 </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</si>
  <si>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</si>
  <si>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</si>
  <si>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</si>
  <si>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</si>
  <si>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</si>
  <si>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</si>
  <si>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</si>
  <si>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</si>
  <si>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</si>
  <si>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</si>
  <si>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</si>
  <si>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</si>
  <si>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</si>
  <si>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</si>
  <si>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</si>
  <si>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</si>
  <si>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农林水支出</t>
  </si>
  <si>
    <t>高平市2018年非税收入征收计划表</t>
  </si>
  <si>
    <t>科目编码</t>
  </si>
  <si>
    <t>项目名称</t>
  </si>
  <si>
    <t>公共财政预算非税收入</t>
  </si>
  <si>
    <t>纳入财政专户管理的事业收入</t>
  </si>
  <si>
    <t>国有资本经营预算收入</t>
  </si>
  <si>
    <t>其他收入</t>
  </si>
  <si>
    <t>行政性收费</t>
  </si>
  <si>
    <t>罚没收入</t>
  </si>
  <si>
    <t>专项收入</t>
  </si>
  <si>
    <t>国有资源有偿使用收入</t>
  </si>
  <si>
    <t>高平市2018年政府采购预算表</t>
  </si>
  <si>
    <t>单位名称</t>
  </si>
  <si>
    <t>年度</t>
  </si>
  <si>
    <t>采购目录</t>
  </si>
  <si>
    <t>规格要求</t>
  </si>
  <si>
    <t>数量</t>
  </si>
  <si>
    <t>计量单位</t>
  </si>
  <si>
    <t>组织形式</t>
  </si>
  <si>
    <t>实施时间</t>
  </si>
  <si>
    <t>备注</t>
  </si>
  <si>
    <t>高平市2018年“三公”经费预算情况表</t>
  </si>
  <si>
    <t>部门单位</t>
  </si>
  <si>
    <t>财政拨款</t>
  </si>
  <si>
    <t>本年预算数</t>
  </si>
  <si>
    <t>上年预算数</t>
  </si>
  <si>
    <t>本年预算比上年预算</t>
  </si>
  <si>
    <t>增减额</t>
  </si>
  <si>
    <t>增减比例</t>
  </si>
  <si>
    <t xml:space="preserve">  高平市水务局(机关)</t>
  </si>
  <si>
    <t>高平市2018年部门预算支出资金明细表</t>
  </si>
  <si>
    <t>项目类别/经济科目</t>
  </si>
  <si>
    <t>上级资金</t>
  </si>
  <si>
    <t>公共财政预算小计</t>
  </si>
  <si>
    <t>经费拨款</t>
  </si>
  <si>
    <t>纳入预算管理行政性安排的拨款</t>
  </si>
  <si>
    <t>专项收入安排的拨款</t>
  </si>
  <si>
    <t>上级资金小计</t>
  </si>
  <si>
    <t>一般性转移支付</t>
  </si>
  <si>
    <t>专项转移支付</t>
  </si>
  <si>
    <t>基金专项补助</t>
  </si>
  <si>
    <t xml:space="preserve">  基本支出</t>
  </si>
  <si>
    <t xml:space="preserve">    工资福利支出</t>
  </si>
  <si>
    <t xml:space="preserve">        机关事业单位基本养老保险缴费（行政）</t>
  </si>
  <si>
    <t>养老保险（行政）</t>
  </si>
  <si>
    <t xml:space="preserve">        机关事业单位基本养老保险缴费（事业）</t>
  </si>
  <si>
    <t>养老保险（非统发下属事业单位80%差补经费）</t>
  </si>
  <si>
    <t>养老保险（事业）</t>
  </si>
  <si>
    <t xml:space="preserve">        基本工资（行政）</t>
  </si>
  <si>
    <t>基本工资（行政）</t>
  </si>
  <si>
    <t xml:space="preserve">        津贴补贴（行政）</t>
  </si>
  <si>
    <t>个人采暖补贴（行政）</t>
  </si>
  <si>
    <t>津贴补贴（行政）</t>
  </si>
  <si>
    <t xml:space="preserve">        奖金</t>
  </si>
  <si>
    <t>年终一次奖（行政）</t>
  </si>
  <si>
    <t xml:space="preserve">        职工基本医疗保险缴费（行政）</t>
  </si>
  <si>
    <t>医疗保险（行政）</t>
  </si>
  <si>
    <t xml:space="preserve">        工伤保险</t>
  </si>
  <si>
    <t>工伤保险（行政）</t>
  </si>
  <si>
    <t xml:space="preserve">        其他工资福利支出（行政）</t>
  </si>
  <si>
    <t>2016年度目标责任考核奖金</t>
  </si>
  <si>
    <t xml:space="preserve">        基本工资（事业）</t>
  </si>
  <si>
    <t>基本工资（非统发下属事业单位80%差补经费）</t>
  </si>
  <si>
    <t>基本工资（事业在职）</t>
  </si>
  <si>
    <t xml:space="preserve">        津贴补贴（事业）</t>
  </si>
  <si>
    <t>个人采暖补贴（事业在职）</t>
  </si>
  <si>
    <t>个人采暖补贴（非统发下属事业单位80%差补经费）</t>
  </si>
  <si>
    <t>津贴补贴（事业在职）</t>
  </si>
  <si>
    <t>津贴补贴（非统发下属事业单位80%差补经费）</t>
  </si>
  <si>
    <t>乡镇工作补贴（非统发下属事业单位80%差补经费）</t>
  </si>
  <si>
    <t>年终一次奖（事业在职）</t>
  </si>
  <si>
    <t>年终一次奖（非统发下属事业单位80%差补经费）</t>
  </si>
  <si>
    <t xml:space="preserve">        绩效工资</t>
  </si>
  <si>
    <t>事业绩效工资（非统发下属事业单位80%差补经费）</t>
  </si>
  <si>
    <t>事业绩效工资（事业在职）</t>
  </si>
  <si>
    <t xml:space="preserve">        职工基本医疗保险缴费（事业）</t>
  </si>
  <si>
    <t>职工基本医疗保险缴费（非统发下属事业单位80%差补经费）</t>
  </si>
  <si>
    <t>职工基本医疗保险缴费（事业在职）</t>
  </si>
  <si>
    <t>职工工伤保险（事业在职）</t>
  </si>
  <si>
    <t xml:space="preserve">        住房公积金（行政）</t>
  </si>
  <si>
    <t>住房公积金（行政在职）</t>
  </si>
  <si>
    <t xml:space="preserve">        住房公积金（事业）</t>
  </si>
  <si>
    <t>住房公积金（非统发下属事业单位80%差补经费）</t>
  </si>
  <si>
    <t>住房公积金（事业在职）</t>
  </si>
  <si>
    <t xml:space="preserve">    商品和服务支出</t>
  </si>
  <si>
    <t xml:space="preserve">        办公费（行政）</t>
  </si>
  <si>
    <t>三类四级公务费（办公费）</t>
  </si>
  <si>
    <t xml:space="preserve">        水费（行政）</t>
  </si>
  <si>
    <t>三类四级公务费（水费）</t>
  </si>
  <si>
    <t xml:space="preserve">        电费（行政）</t>
  </si>
  <si>
    <t>三类四级公务费（电费）</t>
  </si>
  <si>
    <t xml:space="preserve">        邮电费（行政）</t>
  </si>
  <si>
    <t>三类四级公务费（邮电费）</t>
  </si>
  <si>
    <t xml:space="preserve">        取暖费（行政）</t>
  </si>
  <si>
    <t>公用取暖费</t>
  </si>
  <si>
    <t xml:space="preserve">        差旅费（行政）</t>
  </si>
  <si>
    <t>三类四级公务费（差旅费）</t>
  </si>
  <si>
    <t xml:space="preserve">        公务接待费（行政）</t>
  </si>
  <si>
    <t>三类四级公务费（公务接待费）</t>
  </si>
  <si>
    <t xml:space="preserve">        工会经费（行政）</t>
  </si>
  <si>
    <t>2018年工会经费</t>
  </si>
  <si>
    <t xml:space="preserve">        福利费（行政）</t>
  </si>
  <si>
    <t>2018年集体福利费</t>
  </si>
  <si>
    <t xml:space="preserve">        公务用车运行维护费（行政）</t>
  </si>
  <si>
    <t xml:space="preserve">        其他交通费用（行政）</t>
  </si>
  <si>
    <t>公务交通补贴（行政）</t>
  </si>
  <si>
    <t xml:space="preserve">    对个人和家庭的补助</t>
  </si>
  <si>
    <t xml:space="preserve">        奖励金</t>
  </si>
  <si>
    <t>独生子女费（非统发下属事业单位80%差补经费）</t>
  </si>
  <si>
    <t>独生子女费（行政）</t>
  </si>
  <si>
    <t xml:space="preserve">        其他对个人和家庭的补助支出</t>
  </si>
  <si>
    <t>女工卫生费（行政）</t>
  </si>
  <si>
    <t>女工卫生费（非统发下属事业单位80%差补经费）</t>
  </si>
  <si>
    <t>女工卫生费（事业在职）</t>
  </si>
  <si>
    <t xml:space="preserve">  项目支出</t>
  </si>
  <si>
    <t xml:space="preserve">    专项业务费</t>
  </si>
  <si>
    <t xml:space="preserve">        其他商品和服务支出（行政）</t>
  </si>
  <si>
    <t>水利工程检查验收业务经费</t>
  </si>
  <si>
    <t xml:space="preserve">        办公费（事业）</t>
  </si>
  <si>
    <t>防汛经费</t>
  </si>
  <si>
    <t xml:space="preserve">        其他商品和服务支出（事业）</t>
  </si>
  <si>
    <t xml:space="preserve">    事业发展类</t>
  </si>
  <si>
    <t xml:space="preserve">        基础设施建设（行政）</t>
  </si>
  <si>
    <t>2015年度小型水库移民扶助项目</t>
  </si>
  <si>
    <t>2017年第一批转移支付-小型水库移民扶助基金</t>
  </si>
  <si>
    <t>农村基础设施建设（农村饮水安全巩固提升）</t>
  </si>
  <si>
    <t>2015年新增粮食产能项目中央资金</t>
  </si>
  <si>
    <t xml:space="preserve">        劳物费（行政）</t>
  </si>
  <si>
    <t>编制高平市水功能区划方案和水功能区纳污能力核定分阶段限制排污总量控制方案的资金</t>
  </si>
  <si>
    <t>2015-2016年新增粮食产能项目田间水利工程本级财政配套资金</t>
  </si>
  <si>
    <t>2016年新增粮食产能中央资金</t>
  </si>
  <si>
    <t xml:space="preserve">        大型修缮（行政）</t>
  </si>
  <si>
    <t>2016年第一批转移支付-重点河道与水库岁修</t>
  </si>
  <si>
    <t xml:space="preserve">        维修(护)费（事业）</t>
  </si>
  <si>
    <t>丹河人工湿地养护</t>
  </si>
  <si>
    <t xml:space="preserve">        劳物费（事业）</t>
  </si>
  <si>
    <t>水库管护人员工资及备防石占地补偿费</t>
  </si>
  <si>
    <t xml:space="preserve">        基础设施建设（事业）</t>
  </si>
  <si>
    <t>公益性水利工程维修养护</t>
  </si>
  <si>
    <t>2017年第一批转移支付-农村饮水安全维修养护工程</t>
  </si>
  <si>
    <t>2015年《高平城市防洪工程规划报告》前期工作经费</t>
  </si>
  <si>
    <t xml:space="preserve">        其他资本性支出（行政）</t>
  </si>
  <si>
    <t>2017年第一批转移支付-节水型社会建设</t>
  </si>
  <si>
    <t>农村饮水安全水质检测中心运行管理经费</t>
  </si>
  <si>
    <t xml:space="preserve">        维修(护)费（行政）</t>
  </si>
  <si>
    <t>2017年第三批中央特大防汛抗旱补助经费</t>
  </si>
  <si>
    <t>2018年县级山洪灾害预警平台（系统）运行管理经费</t>
  </si>
  <si>
    <t>河长公示牌制安费及“一河一策”方案编制费</t>
  </si>
  <si>
    <t>2016年中央山洪灾害防治经费</t>
  </si>
  <si>
    <t>2017年第四批中央特大抗旱补助经费</t>
  </si>
  <si>
    <t>14-15年新增粮食产能项目配套资金</t>
  </si>
  <si>
    <t>2016年膜下滴灌项目资金</t>
  </si>
  <si>
    <t>水利工程质检站经费</t>
  </si>
  <si>
    <t xml:space="preserve">        其他对企业补助</t>
  </si>
  <si>
    <t>2017年水务局核实性项目本级财政资金</t>
  </si>
  <si>
    <t>高平市南部两河湿地工程运行管理经费</t>
  </si>
  <si>
    <t>小水重点县运行管理及维修养护经费</t>
  </si>
  <si>
    <t>晋城市级财政丹河高平段河道治导线规划编制费用</t>
  </si>
  <si>
    <t>河道管理站运行经费</t>
  </si>
  <si>
    <t>农村饮水工程管理服务中心运行经费</t>
  </si>
  <si>
    <t>2015年西仓河山洪沟治理工程配套资金</t>
  </si>
  <si>
    <t>2016年膜下滴灌工程晋城市级配套资金</t>
  </si>
  <si>
    <t>高平市张峰供水东延工程（二期）贷款本金及利息偿还</t>
  </si>
  <si>
    <t>2016年水利专项转移支付项目资金</t>
  </si>
  <si>
    <t xml:space="preserve">        其他支出</t>
  </si>
  <si>
    <t>王修成伤残赔偿金</t>
  </si>
  <si>
    <t>2017年农村饮水安全工程债券资金</t>
  </si>
  <si>
    <t xml:space="preserve">    政府性投资类</t>
  </si>
  <si>
    <t>山西省2017年新增粮食产能高平市田间工程县级配套</t>
  </si>
  <si>
    <t>2018--2020年三年支出规划表（基本支出）</t>
  </si>
  <si>
    <t>单位名称/支出类别</t>
  </si>
  <si>
    <t>2018年</t>
  </si>
  <si>
    <t>2019年</t>
  </si>
  <si>
    <t>2020年</t>
  </si>
  <si>
    <t xml:space="preserve">    基本支出</t>
  </si>
  <si>
    <t xml:space="preserve">      对个人和家庭的补助</t>
  </si>
  <si>
    <t xml:space="preserve">      商品和服务支出</t>
  </si>
  <si>
    <t xml:space="preserve">      工资福利支出</t>
  </si>
  <si>
    <t>2018--2020年三年支出规划表（项目支出）</t>
  </si>
  <si>
    <t xml:space="preserve">    项目支出</t>
  </si>
  <si>
    <t xml:space="preserve">      专项业务费</t>
  </si>
  <si>
    <t xml:space="preserve">        </t>
  </si>
  <si>
    <t xml:space="preserve">      事业发展类</t>
  </si>
  <si>
    <t xml:space="preserve">      政府性投资类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</si>
</sst>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00;* \-#,##0.00;* &quot;-&quot;??;@"/>
    <numFmt numFmtId="179" formatCode="* #,##0;* \-#,##0;* &quot;-&quot;;@"/>
    <numFmt numFmtId="180" formatCode=";;"/>
    <numFmt numFmtId="181" formatCode="#,##0.0000"/>
  </numFmts>
  <fonts count="50">
    <font>
      <sz val="9"/>
      <name val="宋体"/>
      <family val="0"/>
    </font>
    <font>
      <b/>
      <sz val="16"/>
      <name val="宋体"/>
      <family val="0"/>
    </font>
    <font>
      <sz val="10"/>
      <name val="宋体"/>
      <family val="0"/>
    </font>
    <font>
      <sz val="10"/>
      <name val="Arial"/>
      <family val="2"/>
    </font>
    <font>
      <b/>
      <sz val="15"/>
      <name val="宋体"/>
      <family val="0"/>
    </font>
    <font>
      <b/>
      <sz val="14"/>
      <name val="宋体"/>
      <family val="0"/>
    </font>
    <font>
      <b/>
      <sz val="18"/>
      <name val="宋体"/>
      <family val="0"/>
    </font>
    <font>
      <b/>
      <sz val="26"/>
      <name val="宋体"/>
      <family val="0"/>
    </font>
    <font>
      <b/>
      <sz val="36"/>
      <name val="宋体"/>
      <family val="0"/>
    </font>
    <font>
      <sz val="26"/>
      <name val="宋体"/>
      <family val="0"/>
    </font>
    <font>
      <sz val="11"/>
      <color indexed="10"/>
      <name val="宋体"/>
      <family val="0"/>
    </font>
    <font>
      <b/>
      <sz val="10"/>
      <name val="Arial"/>
      <family val="2"/>
    </font>
    <font>
      <b/>
      <sz val="18"/>
      <color indexed="54"/>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1"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7" fontId="11" fillId="0" borderId="0" applyFont="0" applyFill="0" applyBorder="0" applyAlignment="0" applyProtection="0"/>
    <xf numFmtId="176" fontId="11"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9" fontId="11"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179" fontId="11"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8">
    <xf numFmtId="0" fontId="0" fillId="0" borderId="0" xfId="0" applyAlignment="1">
      <alignment/>
    </xf>
    <xf numFmtId="0" fontId="1" fillId="0" borderId="0" xfId="0" applyFont="1" applyAlignment="1">
      <alignment horizontal="centerContinuous" vertical="center"/>
    </xf>
    <xf numFmtId="0" fontId="0" fillId="0" borderId="0" xfId="0" applyFont="1" applyFill="1" applyAlignment="1">
      <alignment/>
    </xf>
    <xf numFmtId="0" fontId="2" fillId="0" borderId="0" xfId="0" applyFont="1" applyAlignment="1">
      <alignment/>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0" xfId="0" applyFill="1" applyAlignment="1">
      <alignment/>
    </xf>
    <xf numFmtId="0" fontId="2"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right" vertical="center"/>
      <protection/>
    </xf>
    <xf numFmtId="4" fontId="2" fillId="0" borderId="9"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4" fontId="2" fillId="0" borderId="9" xfId="0" applyNumberFormat="1" applyFont="1" applyFill="1" applyBorder="1" applyAlignment="1" applyProtection="1">
      <alignment horizontal="right" vertical="center" wrapText="1"/>
      <protection/>
    </xf>
    <xf numFmtId="4" fontId="2" fillId="0" borderId="12"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protection/>
    </xf>
    <xf numFmtId="0" fontId="4" fillId="0" borderId="0" xfId="0" applyNumberFormat="1" applyFont="1" applyFill="1" applyAlignment="1" applyProtection="1">
      <alignment horizontal="centerContinuous" vertical="center"/>
      <protection/>
    </xf>
    <xf numFmtId="0" fontId="4"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49" fontId="0" fillId="0" borderId="11" xfId="0" applyNumberFormat="1" applyFont="1" applyFill="1" applyBorder="1" applyAlignment="1" applyProtection="1">
      <alignment horizontal="left" vertical="center" wrapText="1"/>
      <protection/>
    </xf>
    <xf numFmtId="180"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0" fillId="0" borderId="14" xfId="0" applyFill="1" applyBorder="1" applyAlignment="1">
      <alignment horizontal="center" vertical="center"/>
    </xf>
    <xf numFmtId="0" fontId="1" fillId="0" borderId="0" xfId="0" applyNumberFormat="1" applyFont="1" applyFill="1" applyAlignment="1" applyProtection="1">
      <alignment horizontal="center"/>
      <protection/>
    </xf>
    <xf numFmtId="0" fontId="2" fillId="0" borderId="9" xfId="0" applyFont="1" applyBorder="1" applyAlignment="1">
      <alignment horizontal="center" vertical="center" wrapText="1"/>
    </xf>
    <xf numFmtId="0" fontId="2" fillId="0" borderId="14" xfId="0" applyFont="1" applyBorder="1" applyAlignment="1">
      <alignment/>
    </xf>
    <xf numFmtId="49" fontId="2" fillId="0" borderId="9" xfId="0" applyNumberFormat="1" applyFont="1" applyFill="1" applyBorder="1" applyAlignment="1" applyProtection="1">
      <alignment horizontal="left" vertical="center" wrapText="1"/>
      <protection/>
    </xf>
    <xf numFmtId="2" fontId="2" fillId="0" borderId="11" xfId="0" applyNumberFormat="1" applyFont="1" applyFill="1" applyBorder="1" applyAlignment="1" applyProtection="1">
      <alignment horizontal="right" vertical="center" wrapText="1"/>
      <protection/>
    </xf>
    <xf numFmtId="2" fontId="2" fillId="0" borderId="9" xfId="0" applyNumberFormat="1" applyFont="1" applyFill="1" applyBorder="1" applyAlignment="1" applyProtection="1">
      <alignment horizontal="right" vertical="center" wrapText="1"/>
      <protection/>
    </xf>
    <xf numFmtId="2" fontId="2" fillId="0" borderId="12"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Continuous"/>
      <protection/>
    </xf>
    <xf numFmtId="0" fontId="5" fillId="0" borderId="0" xfId="0" applyFont="1" applyAlignment="1">
      <alignment horizontal="centerContinuous"/>
    </xf>
    <xf numFmtId="0" fontId="0" fillId="0" borderId="9" xfId="0" applyBorder="1" applyAlignment="1">
      <alignment horizontal="center" vertical="center"/>
    </xf>
    <xf numFmtId="0" fontId="0" fillId="0" borderId="10" xfId="0" applyBorder="1" applyAlignment="1">
      <alignment horizontal="center" vertical="center"/>
    </xf>
    <xf numFmtId="49" fontId="0" fillId="0" borderId="9"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wrapText="1"/>
      <protection/>
    </xf>
    <xf numFmtId="3" fontId="0" fillId="0" borderId="11" xfId="0" applyNumberFormat="1" applyFont="1" applyFill="1" applyBorder="1" applyAlignment="1" applyProtection="1">
      <alignment horizontal="right" vertical="center"/>
      <protection/>
    </xf>
    <xf numFmtId="49" fontId="0" fillId="0" borderId="11"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0" xfId="0" applyFont="1" applyAlignment="1">
      <alignment horizontal="centerContinuous"/>
    </xf>
    <xf numFmtId="4" fontId="0" fillId="0" borderId="9" xfId="0" applyNumberFormat="1" applyFont="1" applyFill="1" applyBorder="1" applyAlignment="1" applyProtection="1">
      <alignment horizontal="right" vertical="center"/>
      <protection/>
    </xf>
    <xf numFmtId="49" fontId="0" fillId="0" borderId="15" xfId="0" applyNumberFormat="1" applyFont="1" applyFill="1" applyBorder="1" applyAlignment="1" applyProtection="1">
      <alignment horizontal="left" vertical="center" wrapText="1"/>
      <protection/>
    </xf>
    <xf numFmtId="180" fontId="0" fillId="0" borderId="12"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2" fillId="0" borderId="0" xfId="0" applyFont="1" applyAlignment="1">
      <alignment horizontal="center"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0" fillId="0" borderId="10" xfId="0" applyFill="1" applyBorder="1" applyAlignment="1">
      <alignment horizontal="center" vertical="center"/>
    </xf>
    <xf numFmtId="49"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protection/>
    </xf>
    <xf numFmtId="4" fontId="2" fillId="0" borderId="15"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49" fontId="2"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0" xfId="0" applyNumberFormat="1" applyFont="1" applyFill="1" applyAlignment="1" applyProtection="1">
      <alignment horizontal="centerContinuous" vertical="center"/>
      <protection/>
    </xf>
    <xf numFmtId="0" fontId="6" fillId="0" borderId="0" xfId="0" applyFont="1" applyAlignment="1">
      <alignment horizontal="centerContinuous" vertical="center"/>
    </xf>
    <xf numFmtId="0" fontId="6" fillId="0" borderId="0" xfId="0" applyFont="1" applyAlignment="1">
      <alignment/>
    </xf>
    <xf numFmtId="49" fontId="0" fillId="0" borderId="18" xfId="0" applyNumberFormat="1" applyFont="1" applyFill="1" applyBorder="1" applyAlignment="1" applyProtection="1">
      <alignment horizontal="left" vertical="center"/>
      <protection/>
    </xf>
    <xf numFmtId="0" fontId="0" fillId="0" borderId="0" xfId="0" applyAlignment="1">
      <alignment horizontal="right" vertical="center"/>
    </xf>
    <xf numFmtId="0" fontId="0" fillId="0" borderId="0" xfId="0" applyFont="1" applyAlignment="1">
      <alignment horizontal="center" vertical="center"/>
    </xf>
    <xf numFmtId="0" fontId="0" fillId="0" borderId="11" xfId="0" applyNumberFormat="1" applyFont="1" applyFill="1" applyBorder="1" applyAlignment="1" applyProtection="1">
      <alignment horizontal="center" vertical="center"/>
      <protection/>
    </xf>
    <xf numFmtId="0" fontId="0" fillId="0" borderId="9" xfId="0"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181" fontId="0" fillId="0" borderId="10" xfId="0" applyNumberFormat="1" applyFont="1" applyFill="1" applyBorder="1" applyAlignment="1" applyProtection="1">
      <alignment horizontal="right" vertical="center"/>
      <protection/>
    </xf>
    <xf numFmtId="0" fontId="0" fillId="0" borderId="12" xfId="0" applyBorder="1" applyAlignment="1">
      <alignment vertical="center"/>
    </xf>
    <xf numFmtId="181" fontId="0" fillId="0" borderId="10" xfId="0" applyNumberFormat="1" applyFont="1" applyFill="1" applyBorder="1" applyAlignment="1" applyProtection="1">
      <alignment horizontal="right" vertical="center" wrapText="1"/>
      <protection/>
    </xf>
    <xf numFmtId="0" fontId="0" fillId="0" borderId="12" xfId="0" applyFill="1" applyBorder="1" applyAlignment="1">
      <alignment vertical="center"/>
    </xf>
    <xf numFmtId="181" fontId="0" fillId="0" borderId="9" xfId="0" applyNumberFormat="1" applyFont="1" applyFill="1" applyBorder="1" applyAlignment="1" applyProtection="1">
      <alignment horizontal="right" vertical="center"/>
      <protection/>
    </xf>
    <xf numFmtId="0" fontId="0" fillId="0" borderId="15" xfId="0" applyFill="1" applyBorder="1" applyAlignment="1">
      <alignment vertical="center"/>
    </xf>
    <xf numFmtId="4" fontId="0" fillId="0" borderId="14" xfId="0" applyNumberFormat="1" applyFill="1" applyBorder="1" applyAlignment="1">
      <alignment horizontal="right" vertical="center"/>
    </xf>
    <xf numFmtId="0" fontId="0" fillId="0" borderId="11" xfId="0" applyFill="1" applyBorder="1" applyAlignment="1">
      <alignment vertical="center"/>
    </xf>
    <xf numFmtId="4" fontId="0" fillId="0" borderId="13" xfId="0" applyNumberFormat="1" applyFill="1" applyBorder="1" applyAlignment="1">
      <alignment/>
    </xf>
    <xf numFmtId="4" fontId="0" fillId="0" borderId="9" xfId="0" applyNumberFormat="1" applyFill="1" applyBorder="1" applyAlignment="1">
      <alignment/>
    </xf>
    <xf numFmtId="0" fontId="0" fillId="0" borderId="9" xfId="0" applyBorder="1" applyAlignment="1">
      <alignment vertical="center"/>
    </xf>
    <xf numFmtId="0" fontId="0" fillId="0" borderId="9" xfId="0" applyFill="1" applyBorder="1" applyAlignment="1">
      <alignment vertical="center"/>
    </xf>
    <xf numFmtId="4" fontId="0" fillId="0" borderId="9" xfId="0" applyNumberFormat="1" applyFill="1" applyBorder="1" applyAlignment="1">
      <alignment horizontal="right" vertical="center"/>
    </xf>
    <xf numFmtId="0" fontId="0" fillId="0" borderId="9" xfId="0" applyBorder="1" applyAlignment="1">
      <alignment/>
    </xf>
    <xf numFmtId="4" fontId="0" fillId="0" borderId="9" xfId="0" applyNumberFormat="1" applyBorder="1" applyAlignment="1">
      <alignment/>
    </xf>
    <xf numFmtId="4" fontId="0" fillId="0" borderId="10" xfId="0" applyNumberFormat="1" applyFill="1" applyBorder="1" applyAlignment="1">
      <alignment horizontal="right" vertical="center"/>
    </xf>
    <xf numFmtId="181" fontId="0" fillId="0" borderId="9" xfId="0" applyNumberFormat="1" applyFont="1" applyFill="1" applyBorder="1" applyAlignment="1" applyProtection="1">
      <alignment horizontal="right" vertical="center" wrapText="1"/>
      <protection/>
    </xf>
    <xf numFmtId="4" fontId="0" fillId="0" borderId="9" xfId="0" applyNumberFormat="1" applyBorder="1" applyAlignment="1">
      <alignment horizontal="right" vertical="center"/>
    </xf>
    <xf numFmtId="4" fontId="0" fillId="0" borderId="13" xfId="0" applyNumberFormat="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49" fontId="9"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9" fillId="0" borderId="0" xfId="0" applyFont="1" applyFill="1" applyAlignment="1">
      <alignment horizontal="center" vertical="center"/>
    </xf>
    <xf numFmtId="0" fontId="0" fillId="0" borderId="0" xfId="0" applyFont="1" applyFill="1" applyAlignment="1">
      <alignment horizontal="centerContinuous"/>
    </xf>
    <xf numFmtId="0" fontId="7" fillId="0" borderId="0" xfId="0" applyFont="1" applyAlignment="1">
      <alignment horizontal="centerContinuous"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workbookViewId="0" topLeftCell="A1">
      <selection activeCell="A1" sqref="A1"/>
    </sheetView>
  </sheetViews>
  <sheetFormatPr defaultColWidth="9.16015625" defaultRowHeight="11.25"/>
  <cols>
    <col min="1" max="1" width="9.16015625" style="0" customWidth="1"/>
    <col min="2" max="2" width="12.5" style="0" customWidth="1"/>
    <col min="3" max="3" width="7.16015625" style="0" customWidth="1"/>
    <col min="4" max="5" width="9.16015625" style="0" customWidth="1"/>
    <col min="6" max="6" width="6.16015625" style="0" customWidth="1"/>
    <col min="7" max="7" width="30.83203125" style="0" customWidth="1"/>
  </cols>
  <sheetData>
    <row r="1" spans="1:16" ht="101.25" customHeight="1">
      <c r="A1" s="100"/>
      <c r="B1" s="101"/>
      <c r="C1" s="101" t="s">
        <v>0</v>
      </c>
      <c r="D1" s="100"/>
      <c r="E1" s="100"/>
      <c r="F1" s="100"/>
      <c r="G1" s="100"/>
      <c r="H1" s="100"/>
      <c r="I1" s="100"/>
      <c r="J1" s="107"/>
      <c r="K1" s="107"/>
      <c r="L1" s="107"/>
      <c r="M1" s="107"/>
      <c r="N1" s="107"/>
      <c r="O1" s="107"/>
      <c r="P1" s="107"/>
    </row>
    <row r="2" ht="12.75" customHeight="1"/>
    <row r="3" ht="12.75" customHeight="1">
      <c r="J3" s="2"/>
    </row>
    <row r="4" spans="1:16" ht="36.75" customHeight="1">
      <c r="A4" s="76"/>
      <c r="B4" s="76"/>
      <c r="C4" s="76"/>
      <c r="D4" s="102" t="s">
        <v>1</v>
      </c>
      <c r="E4" s="76"/>
      <c r="F4" s="76"/>
      <c r="G4" s="103" t="s">
        <v>2</v>
      </c>
      <c r="H4" s="104"/>
      <c r="I4" s="104"/>
      <c r="J4" s="76"/>
      <c r="K4" s="76"/>
      <c r="L4" s="76"/>
      <c r="M4" s="76"/>
      <c r="N4" s="76"/>
      <c r="O4" s="76"/>
      <c r="P4" s="76"/>
    </row>
    <row r="5" spans="1:16" ht="58.5" customHeight="1">
      <c r="A5" s="76"/>
      <c r="B5" s="102"/>
      <c r="C5" s="76"/>
      <c r="D5" s="105"/>
      <c r="E5" s="76"/>
      <c r="F5" s="76"/>
      <c r="G5" s="105"/>
      <c r="H5" s="104"/>
      <c r="I5" s="104"/>
      <c r="J5" s="104"/>
      <c r="K5" s="76"/>
      <c r="L5" s="76"/>
      <c r="M5" s="76"/>
      <c r="N5" s="76"/>
      <c r="O5" s="76"/>
      <c r="P5" s="76"/>
    </row>
    <row r="6" spans="1:12" ht="12.75" customHeight="1">
      <c r="A6" s="49"/>
      <c r="B6" s="49"/>
      <c r="C6" s="106"/>
      <c r="D6" s="106"/>
      <c r="E6" s="106"/>
      <c r="F6" s="49"/>
      <c r="G6" s="49"/>
      <c r="H6" s="106"/>
      <c r="I6" s="106"/>
      <c r="J6" s="49"/>
      <c r="K6" s="49"/>
      <c r="L6" s="49"/>
    </row>
    <row r="7" spans="3:8" ht="12.75" customHeight="1">
      <c r="C7" s="2"/>
      <c r="E7" s="2"/>
      <c r="F7" s="2"/>
      <c r="H7" s="2"/>
    </row>
    <row r="8" spans="3:7" ht="12.75" customHeight="1">
      <c r="C8" s="2"/>
      <c r="D8" s="2"/>
      <c r="F8" s="2"/>
      <c r="G8" s="2"/>
    </row>
    <row r="9" spans="4:8" ht="12.75" customHeight="1">
      <c r="D9" s="2"/>
      <c r="G9" s="2"/>
      <c r="H9" s="2"/>
    </row>
    <row r="10" ht="12.75" customHeight="1">
      <c r="E10" s="2"/>
    </row>
    <row r="11" spans="5:6" ht="12.75" customHeight="1">
      <c r="E11" s="2"/>
      <c r="F11" s="2"/>
    </row>
    <row r="12" spans="6:7" ht="12.75" customHeight="1">
      <c r="F12" s="2"/>
      <c r="G12" s="2"/>
    </row>
    <row r="13" ht="12.75" customHeight="1">
      <c r="G13" s="2"/>
    </row>
  </sheetData>
  <sheetProtection/>
  <printOptions horizontalCentered="1" verticalCentered="1"/>
  <pageMargins left="0.36" right="0.75" top="1" bottom="1" header="0.5" footer="0.5"/>
  <pageSetup orientation="landscape" pageOrder="overThenDown" paperSize="9"/>
</worksheet>
</file>

<file path=xl/worksheets/sheet10.xml><?xml version="1.0" encoding="utf-8"?>
<worksheet xmlns="http://schemas.openxmlformats.org/spreadsheetml/2006/main" xmlns:r="http://schemas.openxmlformats.org/officeDocument/2006/relationships">
  <sheetPr>
    <pageSetUpPr fitToPage="1"/>
  </sheetPr>
  <dimension ref="A2:J22"/>
  <sheetViews>
    <sheetView workbookViewId="0" topLeftCell="A1">
      <selection activeCell="M8" sqref="M8"/>
    </sheetView>
  </sheetViews>
  <sheetFormatPr defaultColWidth="9.16015625" defaultRowHeight="11.25"/>
  <cols>
    <col min="1" max="1" width="41.66015625" style="0" customWidth="1"/>
    <col min="2" max="2" width="22.66015625" style="0" customWidth="1"/>
    <col min="3" max="10" width="12" style="0" customWidth="1"/>
  </cols>
  <sheetData>
    <row r="1" ht="12.75" customHeight="1"/>
    <row r="2" spans="1:10" ht="23.25" customHeight="1">
      <c r="A2" s="33" t="s">
        <v>252</v>
      </c>
      <c r="B2" s="33"/>
      <c r="C2" s="33"/>
      <c r="D2" s="33"/>
      <c r="E2" s="33"/>
      <c r="F2" s="33"/>
      <c r="G2" s="33"/>
      <c r="H2" s="33"/>
      <c r="I2" s="33"/>
      <c r="J2" s="33"/>
    </row>
    <row r="3" ht="12.75" customHeight="1"/>
    <row r="4" spans="1:10" ht="25.5" customHeight="1">
      <c r="A4" s="21" t="s">
        <v>253</v>
      </c>
      <c r="B4" s="21" t="s">
        <v>8</v>
      </c>
      <c r="C4" s="21" t="s">
        <v>254</v>
      </c>
      <c r="D4" s="21"/>
      <c r="E4" s="21"/>
      <c r="F4" s="21"/>
      <c r="G4" s="20" t="s">
        <v>69</v>
      </c>
      <c r="H4" s="20"/>
      <c r="I4" s="20"/>
      <c r="J4" s="20"/>
    </row>
    <row r="5" spans="1:10" ht="24.75" customHeight="1">
      <c r="A5" s="21"/>
      <c r="B5" s="20"/>
      <c r="C5" s="31" t="s">
        <v>255</v>
      </c>
      <c r="D5" s="22" t="s">
        <v>256</v>
      </c>
      <c r="E5" s="22" t="s">
        <v>257</v>
      </c>
      <c r="F5" s="22"/>
      <c r="G5" s="31" t="s">
        <v>255</v>
      </c>
      <c r="H5" s="22" t="s">
        <v>256</v>
      </c>
      <c r="I5" s="22" t="s">
        <v>257</v>
      </c>
      <c r="J5" s="22"/>
    </row>
    <row r="6" spans="1:10" ht="22.5" customHeight="1">
      <c r="A6" s="21"/>
      <c r="B6" s="20"/>
      <c r="C6" s="29"/>
      <c r="D6" s="20"/>
      <c r="E6" s="34" t="s">
        <v>258</v>
      </c>
      <c r="F6" s="34" t="s">
        <v>259</v>
      </c>
      <c r="G6" s="29"/>
      <c r="H6" s="20"/>
      <c r="I6" s="34" t="s">
        <v>258</v>
      </c>
      <c r="J6" s="34" t="s">
        <v>259</v>
      </c>
    </row>
    <row r="7" spans="1:10" ht="20.25" customHeight="1">
      <c r="A7" s="35" t="s">
        <v>71</v>
      </c>
      <c r="B7" s="35" t="s">
        <v>71</v>
      </c>
      <c r="C7" s="6">
        <v>1</v>
      </c>
      <c r="D7" s="6">
        <v>2</v>
      </c>
      <c r="E7" s="6">
        <v>3</v>
      </c>
      <c r="F7" s="6">
        <v>4</v>
      </c>
      <c r="G7" s="6">
        <v>8</v>
      </c>
      <c r="H7" s="7">
        <v>9</v>
      </c>
      <c r="I7" s="6">
        <v>10</v>
      </c>
      <c r="J7" s="7">
        <v>11</v>
      </c>
    </row>
    <row r="8" spans="1:10" ht="22.5" customHeight="1">
      <c r="A8" s="36" t="s">
        <v>72</v>
      </c>
      <c r="B8" s="10"/>
      <c r="C8" s="37">
        <v>15</v>
      </c>
      <c r="D8" s="37">
        <v>15</v>
      </c>
      <c r="E8" s="38">
        <v>0</v>
      </c>
      <c r="F8" s="39">
        <v>0</v>
      </c>
      <c r="G8" s="37">
        <v>0</v>
      </c>
      <c r="H8" s="37">
        <v>0</v>
      </c>
      <c r="I8" s="38">
        <v>0</v>
      </c>
      <c r="J8" s="38">
        <v>0</v>
      </c>
    </row>
    <row r="9" spans="1:10" ht="22.5" customHeight="1">
      <c r="A9" s="36" t="s">
        <v>2</v>
      </c>
      <c r="B9" s="10"/>
      <c r="C9" s="37">
        <v>15</v>
      </c>
      <c r="D9" s="37">
        <v>15</v>
      </c>
      <c r="E9" s="38">
        <v>0</v>
      </c>
      <c r="F9" s="39">
        <v>0</v>
      </c>
      <c r="G9" s="37">
        <v>0</v>
      </c>
      <c r="H9" s="37">
        <v>0</v>
      </c>
      <c r="I9" s="38">
        <v>0</v>
      </c>
      <c r="J9" s="38">
        <v>0</v>
      </c>
    </row>
    <row r="10" spans="1:10" ht="22.5" customHeight="1">
      <c r="A10" s="36" t="s">
        <v>260</v>
      </c>
      <c r="B10" s="10" t="s">
        <v>218</v>
      </c>
      <c r="C10" s="37">
        <v>5</v>
      </c>
      <c r="D10" s="37">
        <v>5</v>
      </c>
      <c r="E10" s="38">
        <v>0</v>
      </c>
      <c r="F10" s="39">
        <v>0</v>
      </c>
      <c r="G10" s="37">
        <v>0</v>
      </c>
      <c r="H10" s="37">
        <v>0</v>
      </c>
      <c r="I10" s="38">
        <v>0</v>
      </c>
      <c r="J10" s="38">
        <v>0</v>
      </c>
    </row>
    <row r="11" spans="1:10" ht="22.5" customHeight="1">
      <c r="A11" s="36" t="s">
        <v>260</v>
      </c>
      <c r="B11" s="10" t="s">
        <v>226</v>
      </c>
      <c r="C11" s="37">
        <v>10</v>
      </c>
      <c r="D11" s="37">
        <v>10</v>
      </c>
      <c r="E11" s="38">
        <v>0</v>
      </c>
      <c r="F11" s="39">
        <v>0</v>
      </c>
      <c r="G11" s="37">
        <v>0</v>
      </c>
      <c r="H11" s="37">
        <v>0</v>
      </c>
      <c r="I11" s="38">
        <v>0</v>
      </c>
      <c r="J11" s="38">
        <v>0</v>
      </c>
    </row>
    <row r="12" spans="1:10" ht="12.75" customHeight="1">
      <c r="A12" s="2"/>
      <c r="B12" s="2"/>
      <c r="C12" s="2"/>
      <c r="D12" s="2"/>
      <c r="E12" s="2"/>
      <c r="G12" s="2"/>
      <c r="H12" s="2"/>
      <c r="I12" s="2"/>
      <c r="J12" s="2"/>
    </row>
    <row r="13" spans="2:10" ht="12.75" customHeight="1">
      <c r="B13" s="2"/>
      <c r="C13" s="2"/>
      <c r="D13" s="2"/>
      <c r="F13" s="2"/>
      <c r="G13" s="2"/>
      <c r="H13" s="2"/>
      <c r="I13" s="2"/>
      <c r="J13" s="2"/>
    </row>
    <row r="14" spans="2:10" ht="12.75" customHeight="1">
      <c r="B14" s="2"/>
      <c r="D14" s="2"/>
      <c r="E14" s="2"/>
      <c r="F14" s="2"/>
      <c r="G14" s="2"/>
      <c r="H14" s="2"/>
      <c r="I14" s="2"/>
      <c r="J14" s="2"/>
    </row>
    <row r="15" spans="2:10" ht="12.75" customHeight="1">
      <c r="B15" s="2"/>
      <c r="C15" s="2"/>
      <c r="D15" s="2"/>
      <c r="E15" s="2"/>
      <c r="H15" s="2"/>
      <c r="I15" s="8"/>
      <c r="J15" s="2"/>
    </row>
    <row r="16" spans="3:10" ht="12.75" customHeight="1">
      <c r="C16" s="2"/>
      <c r="D16" s="2"/>
      <c r="E16" s="2"/>
      <c r="G16" s="8"/>
      <c r="H16" s="8"/>
      <c r="I16" s="8"/>
      <c r="J16" s="2"/>
    </row>
    <row r="17" spans="3:10" ht="12.75" customHeight="1">
      <c r="C17" s="2"/>
      <c r="D17" s="2"/>
      <c r="E17" s="2"/>
      <c r="G17" s="8"/>
      <c r="I17" s="8"/>
      <c r="J17" s="2"/>
    </row>
    <row r="18" spans="4:10" ht="12.75" customHeight="1">
      <c r="D18" s="2"/>
      <c r="E18" s="2"/>
      <c r="G18" s="8"/>
      <c r="I18" s="8"/>
      <c r="J18" s="2"/>
    </row>
    <row r="19" spans="5:10" ht="12.75" customHeight="1">
      <c r="E19" s="2"/>
      <c r="G19" s="8"/>
      <c r="I19" s="8"/>
      <c r="J19" s="8"/>
    </row>
    <row r="20" spans="9:10" ht="12.75" customHeight="1">
      <c r="I20" s="8"/>
      <c r="J20" s="8"/>
    </row>
    <row r="21" spans="8:9" ht="12.75" customHeight="1">
      <c r="H21" s="8"/>
      <c r="I21" s="8"/>
    </row>
    <row r="22" spans="9:10" ht="12.75" customHeight="1">
      <c r="I22" s="8"/>
      <c r="J22" s="2"/>
    </row>
    <row r="23" ht="12.75" customHeight="1"/>
    <row r="24" ht="12.75" customHeight="1"/>
  </sheetData>
  <sheetProtection/>
  <mergeCells count="11">
    <mergeCell ref="A2:J2"/>
    <mergeCell ref="C4:F4"/>
    <mergeCell ref="G4:J4"/>
    <mergeCell ref="E5:F5"/>
    <mergeCell ref="I5:J5"/>
    <mergeCell ref="A4:A6"/>
    <mergeCell ref="B4:B6"/>
    <mergeCell ref="C5:C6"/>
    <mergeCell ref="D5:D6"/>
    <mergeCell ref="G5:G6"/>
    <mergeCell ref="H5:H6"/>
  </mergeCells>
  <printOptions/>
  <pageMargins left="0.75" right="0.55" top="1" bottom="1" header="0.5" footer="0.5"/>
  <pageSetup fitToHeight="1" fitToWidth="1" orientation="landscape" pageOrder="overThenDown" paperSize="9"/>
</worksheet>
</file>

<file path=xl/worksheets/sheet11.xml><?xml version="1.0" encoding="utf-8"?>
<worksheet xmlns="http://schemas.openxmlformats.org/spreadsheetml/2006/main" xmlns:r="http://schemas.openxmlformats.org/officeDocument/2006/relationships">
  <dimension ref="A1:W103"/>
  <sheetViews>
    <sheetView showGridLines="0" showZeros="0" workbookViewId="0" topLeftCell="A1">
      <selection activeCell="A7" sqref="A7:IV103"/>
    </sheetView>
  </sheetViews>
  <sheetFormatPr defaultColWidth="9.16015625" defaultRowHeight="12.75" customHeight="1"/>
  <cols>
    <col min="1" max="1" width="4.83203125" style="0" customWidth="1"/>
    <col min="2" max="3" width="3.83203125" style="0" customWidth="1"/>
    <col min="4" max="4" width="20.83203125" style="0" customWidth="1"/>
    <col min="5" max="5" width="26.5" style="0" customWidth="1"/>
    <col min="6" max="6" width="21.33203125" style="0" customWidth="1"/>
    <col min="7" max="7" width="10.33203125" style="0" customWidth="1"/>
    <col min="8" max="8" width="9.66015625" style="0" customWidth="1"/>
    <col min="9" max="9" width="9.33203125" style="0" customWidth="1"/>
    <col min="10" max="10" width="9.83203125" style="0" customWidth="1"/>
    <col min="11" max="11" width="8" style="0" customWidth="1"/>
    <col min="12" max="12" width="9.33203125" style="0" customWidth="1"/>
    <col min="13" max="13" width="7.66015625" style="0" customWidth="1"/>
    <col min="14" max="14" width="9.33203125" style="0" customWidth="1"/>
    <col min="15" max="15" width="8.33203125" style="0" customWidth="1"/>
    <col min="16" max="16" width="8.66015625" style="0" customWidth="1"/>
    <col min="17" max="17" width="8" style="0" customWidth="1"/>
    <col min="18" max="18" width="8.16015625" style="0" customWidth="1"/>
    <col min="19" max="19" width="6.83203125" style="0" customWidth="1"/>
    <col min="20" max="20" width="6" style="0" customWidth="1"/>
    <col min="21" max="21" width="8.66015625" style="0" customWidth="1"/>
    <col min="22" max="23" width="9.16015625" style="0" customWidth="1"/>
    <col min="24" max="25" width="14.5" style="0" customWidth="1"/>
    <col min="26" max="27" width="20.83203125" style="0" customWidth="1"/>
    <col min="28" max="28" width="18.83203125" style="0" customWidth="1"/>
  </cols>
  <sheetData>
    <row r="1" spans="1:6" ht="12.75" customHeight="1">
      <c r="A1" s="17"/>
      <c r="B1" s="17"/>
      <c r="C1" s="17"/>
      <c r="D1" s="17"/>
      <c r="E1" s="17"/>
      <c r="F1" s="17"/>
    </row>
    <row r="2" spans="1:21" ht="27" customHeight="1">
      <c r="A2" s="18"/>
      <c r="B2" s="18"/>
      <c r="C2" s="18"/>
      <c r="D2" s="19" t="s">
        <v>261</v>
      </c>
      <c r="E2" s="19"/>
      <c r="F2" s="19"/>
      <c r="G2" s="19"/>
      <c r="H2" s="19"/>
      <c r="I2" s="19"/>
      <c r="J2" s="19"/>
      <c r="K2" s="19"/>
      <c r="L2" s="19"/>
      <c r="M2" s="19"/>
      <c r="N2" s="19"/>
      <c r="O2" s="19"/>
      <c r="P2" s="19"/>
      <c r="Q2" s="19"/>
      <c r="R2" s="19"/>
      <c r="S2" s="19"/>
      <c r="T2" s="19"/>
      <c r="U2" s="19"/>
    </row>
    <row r="3" ht="17.25" customHeight="1">
      <c r="U3" s="4" t="s">
        <v>5</v>
      </c>
    </row>
    <row r="4" spans="1:21" ht="33" customHeight="1">
      <c r="A4" s="20" t="s">
        <v>59</v>
      </c>
      <c r="B4" s="20" t="s">
        <v>60</v>
      </c>
      <c r="C4" s="20" t="s">
        <v>61</v>
      </c>
      <c r="D4" s="20" t="s">
        <v>62</v>
      </c>
      <c r="E4" s="20" t="s">
        <v>262</v>
      </c>
      <c r="F4" s="20" t="s">
        <v>233</v>
      </c>
      <c r="G4" s="21" t="s">
        <v>63</v>
      </c>
      <c r="H4" s="20" t="s">
        <v>64</v>
      </c>
      <c r="I4" s="20"/>
      <c r="J4" s="20"/>
      <c r="K4" s="21"/>
      <c r="L4" s="21" t="s">
        <v>65</v>
      </c>
      <c r="M4" s="21" t="s">
        <v>66</v>
      </c>
      <c r="N4" s="20" t="s">
        <v>67</v>
      </c>
      <c r="O4" s="29" t="s">
        <v>263</v>
      </c>
      <c r="P4" s="20"/>
      <c r="Q4" s="20"/>
      <c r="R4" s="21"/>
      <c r="S4" s="21" t="s">
        <v>68</v>
      </c>
      <c r="T4" s="21" t="s">
        <v>69</v>
      </c>
      <c r="U4" s="20" t="s">
        <v>70</v>
      </c>
    </row>
    <row r="5" spans="1:21" ht="54" customHeight="1">
      <c r="A5" s="20"/>
      <c r="B5" s="20"/>
      <c r="C5" s="20"/>
      <c r="D5" s="20"/>
      <c r="E5" s="20"/>
      <c r="F5" s="20"/>
      <c r="G5" s="20"/>
      <c r="H5" s="22" t="s">
        <v>264</v>
      </c>
      <c r="I5" s="22" t="s">
        <v>265</v>
      </c>
      <c r="J5" s="22" t="s">
        <v>266</v>
      </c>
      <c r="K5" s="30" t="s">
        <v>267</v>
      </c>
      <c r="L5" s="21"/>
      <c r="M5" s="21"/>
      <c r="N5" s="20"/>
      <c r="O5" s="31" t="s">
        <v>268</v>
      </c>
      <c r="P5" s="22" t="s">
        <v>269</v>
      </c>
      <c r="Q5" s="22" t="s">
        <v>270</v>
      </c>
      <c r="R5" s="30" t="s">
        <v>271</v>
      </c>
      <c r="S5" s="21"/>
      <c r="T5" s="21"/>
      <c r="U5" s="20"/>
    </row>
    <row r="6" spans="1:21" ht="18.75" customHeight="1">
      <c r="A6" s="23" t="s">
        <v>71</v>
      </c>
      <c r="B6" s="23" t="s">
        <v>71</v>
      </c>
      <c r="C6" s="23" t="s">
        <v>71</v>
      </c>
      <c r="D6" s="23" t="s">
        <v>71</v>
      </c>
      <c r="E6" s="23" t="s">
        <v>71</v>
      </c>
      <c r="F6" s="23" t="s">
        <v>71</v>
      </c>
      <c r="G6" s="23">
        <v>1</v>
      </c>
      <c r="H6" s="23">
        <v>2</v>
      </c>
      <c r="I6" s="23">
        <v>3</v>
      </c>
      <c r="J6" s="23">
        <v>4</v>
      </c>
      <c r="K6" s="23">
        <v>5</v>
      </c>
      <c r="L6" s="23">
        <v>6</v>
      </c>
      <c r="M6" s="23">
        <v>7</v>
      </c>
      <c r="N6" s="23">
        <v>8</v>
      </c>
      <c r="O6" s="32">
        <v>9</v>
      </c>
      <c r="P6" s="32">
        <v>10</v>
      </c>
      <c r="Q6" s="32">
        <v>11</v>
      </c>
      <c r="R6" s="32">
        <v>12</v>
      </c>
      <c r="S6" s="32">
        <v>13</v>
      </c>
      <c r="T6" s="32">
        <v>14</v>
      </c>
      <c r="U6" s="32">
        <v>15</v>
      </c>
    </row>
    <row r="7" spans="1:23" ht="40.5" customHeight="1">
      <c r="A7" s="24"/>
      <c r="B7" s="24"/>
      <c r="C7" s="24"/>
      <c r="D7" s="25"/>
      <c r="E7" s="26" t="s">
        <v>72</v>
      </c>
      <c r="F7" s="27"/>
      <c r="G7" s="28">
        <v>8933.109967999997</v>
      </c>
      <c r="H7" s="28">
        <v>2303.803945</v>
      </c>
      <c r="I7" s="28">
        <v>2303.803945</v>
      </c>
      <c r="J7" s="28">
        <v>0</v>
      </c>
      <c r="K7" s="28">
        <v>0</v>
      </c>
      <c r="L7" s="28">
        <v>6000</v>
      </c>
      <c r="M7" s="28">
        <v>0</v>
      </c>
      <c r="N7" s="28">
        <v>0</v>
      </c>
      <c r="O7" s="28">
        <v>0</v>
      </c>
      <c r="P7" s="28">
        <v>0</v>
      </c>
      <c r="Q7" s="28">
        <v>0</v>
      </c>
      <c r="R7" s="28">
        <v>0</v>
      </c>
      <c r="S7" s="28">
        <v>28.960536</v>
      </c>
      <c r="T7" s="28">
        <v>0</v>
      </c>
      <c r="U7" s="28">
        <v>600.345487</v>
      </c>
      <c r="V7" s="8"/>
      <c r="W7" s="8"/>
    </row>
    <row r="8" spans="1:23" ht="40.5" customHeight="1">
      <c r="A8" s="24"/>
      <c r="B8" s="24"/>
      <c r="C8" s="24"/>
      <c r="D8" s="25"/>
      <c r="E8" s="26" t="s">
        <v>2</v>
      </c>
      <c r="F8" s="27"/>
      <c r="G8" s="28">
        <v>8933.109967999997</v>
      </c>
      <c r="H8" s="28">
        <v>2303.803945</v>
      </c>
      <c r="I8" s="28">
        <v>2303.803945</v>
      </c>
      <c r="J8" s="28">
        <v>0</v>
      </c>
      <c r="K8" s="28">
        <v>0</v>
      </c>
      <c r="L8" s="28">
        <v>6000</v>
      </c>
      <c r="M8" s="28">
        <v>0</v>
      </c>
      <c r="N8" s="28">
        <v>0</v>
      </c>
      <c r="O8" s="28">
        <v>0</v>
      </c>
      <c r="P8" s="28">
        <v>0</v>
      </c>
      <c r="Q8" s="28">
        <v>0</v>
      </c>
      <c r="R8" s="28">
        <v>0</v>
      </c>
      <c r="S8" s="28">
        <v>28.960536</v>
      </c>
      <c r="T8" s="28">
        <v>0</v>
      </c>
      <c r="U8" s="28">
        <v>600.345487</v>
      </c>
      <c r="W8" s="8"/>
    </row>
    <row r="9" spans="1:23" ht="40.5" customHeight="1">
      <c r="A9" s="24" t="s">
        <v>73</v>
      </c>
      <c r="B9" s="24"/>
      <c r="C9" s="24"/>
      <c r="D9" s="25" t="s">
        <v>143</v>
      </c>
      <c r="E9" s="26" t="s">
        <v>272</v>
      </c>
      <c r="F9" s="27"/>
      <c r="G9" s="28">
        <v>691.9766999999998</v>
      </c>
      <c r="H9" s="28">
        <v>653.9276</v>
      </c>
      <c r="I9" s="28">
        <v>653.9276</v>
      </c>
      <c r="J9" s="28">
        <v>0</v>
      </c>
      <c r="K9" s="28">
        <v>0</v>
      </c>
      <c r="L9" s="28">
        <v>0</v>
      </c>
      <c r="M9" s="28">
        <v>0</v>
      </c>
      <c r="N9" s="28">
        <v>0</v>
      </c>
      <c r="O9" s="28">
        <v>0</v>
      </c>
      <c r="P9" s="28">
        <v>0</v>
      </c>
      <c r="Q9" s="28">
        <v>0</v>
      </c>
      <c r="R9" s="28">
        <v>0</v>
      </c>
      <c r="S9" s="28">
        <v>0</v>
      </c>
      <c r="T9" s="28">
        <v>0</v>
      </c>
      <c r="U9" s="28">
        <v>38.0491</v>
      </c>
      <c r="W9" s="8"/>
    </row>
    <row r="10" spans="1:23" ht="40.5" customHeight="1">
      <c r="A10" s="24"/>
      <c r="B10" s="24" t="s">
        <v>75</v>
      </c>
      <c r="C10" s="24"/>
      <c r="D10" s="25" t="s">
        <v>144</v>
      </c>
      <c r="E10" s="26" t="s">
        <v>273</v>
      </c>
      <c r="F10" s="27"/>
      <c r="G10" s="28">
        <v>641.3207</v>
      </c>
      <c r="H10" s="28">
        <v>604.9207</v>
      </c>
      <c r="I10" s="28">
        <v>604.9207</v>
      </c>
      <c r="J10" s="28">
        <v>0</v>
      </c>
      <c r="K10" s="28">
        <v>0</v>
      </c>
      <c r="L10" s="28">
        <v>0</v>
      </c>
      <c r="M10" s="28">
        <v>0</v>
      </c>
      <c r="N10" s="28">
        <v>0</v>
      </c>
      <c r="O10" s="28">
        <v>0</v>
      </c>
      <c r="P10" s="28">
        <v>0</v>
      </c>
      <c r="Q10" s="28">
        <v>0</v>
      </c>
      <c r="R10" s="28">
        <v>0</v>
      </c>
      <c r="S10" s="28">
        <v>0</v>
      </c>
      <c r="T10" s="28">
        <v>0</v>
      </c>
      <c r="U10" s="28">
        <v>36.4</v>
      </c>
      <c r="W10" s="8"/>
    </row>
    <row r="11" spans="1:23" ht="40.5" customHeight="1">
      <c r="A11" s="24" t="s">
        <v>77</v>
      </c>
      <c r="B11" s="24" t="s">
        <v>78</v>
      </c>
      <c r="C11" s="24" t="s">
        <v>75</v>
      </c>
      <c r="D11" s="25" t="s">
        <v>145</v>
      </c>
      <c r="E11" s="26" t="s">
        <v>274</v>
      </c>
      <c r="F11" s="27" t="s">
        <v>275</v>
      </c>
      <c r="G11" s="28">
        <v>12.9607</v>
      </c>
      <c r="H11" s="28">
        <v>12.9607</v>
      </c>
      <c r="I11" s="28">
        <v>12.9607</v>
      </c>
      <c r="J11" s="28">
        <v>0</v>
      </c>
      <c r="K11" s="28">
        <v>0</v>
      </c>
      <c r="L11" s="28">
        <v>0</v>
      </c>
      <c r="M11" s="28">
        <v>0</v>
      </c>
      <c r="N11" s="28">
        <v>0</v>
      </c>
      <c r="O11" s="28">
        <v>0</v>
      </c>
      <c r="P11" s="28">
        <v>0</v>
      </c>
      <c r="Q11" s="28">
        <v>0</v>
      </c>
      <c r="R11" s="28">
        <v>0</v>
      </c>
      <c r="S11" s="28">
        <v>0</v>
      </c>
      <c r="T11" s="28">
        <v>0</v>
      </c>
      <c r="U11" s="28">
        <v>0</v>
      </c>
      <c r="W11" s="8"/>
    </row>
    <row r="12" spans="1:23" ht="40.5" customHeight="1">
      <c r="A12" s="24" t="s">
        <v>77</v>
      </c>
      <c r="B12" s="24" t="s">
        <v>78</v>
      </c>
      <c r="C12" s="24" t="s">
        <v>75</v>
      </c>
      <c r="D12" s="25" t="s">
        <v>145</v>
      </c>
      <c r="E12" s="26" t="s">
        <v>276</v>
      </c>
      <c r="F12" s="27" t="s">
        <v>277</v>
      </c>
      <c r="G12" s="28">
        <v>55.1501</v>
      </c>
      <c r="H12" s="28">
        <v>55.1501</v>
      </c>
      <c r="I12" s="28">
        <v>55.1501</v>
      </c>
      <c r="J12" s="28">
        <v>0</v>
      </c>
      <c r="K12" s="28">
        <v>0</v>
      </c>
      <c r="L12" s="28">
        <v>0</v>
      </c>
      <c r="M12" s="28">
        <v>0</v>
      </c>
      <c r="N12" s="28">
        <v>0</v>
      </c>
      <c r="O12" s="28">
        <v>0</v>
      </c>
      <c r="P12" s="28">
        <v>0</v>
      </c>
      <c r="Q12" s="28">
        <v>0</v>
      </c>
      <c r="R12" s="28">
        <v>0</v>
      </c>
      <c r="S12" s="28">
        <v>0</v>
      </c>
      <c r="T12" s="28">
        <v>0</v>
      </c>
      <c r="U12" s="28">
        <v>0</v>
      </c>
      <c r="W12" s="8"/>
    </row>
    <row r="13" spans="1:23" ht="40.5" customHeight="1">
      <c r="A13" s="24" t="s">
        <v>77</v>
      </c>
      <c r="B13" s="24" t="s">
        <v>78</v>
      </c>
      <c r="C13" s="24" t="s">
        <v>75</v>
      </c>
      <c r="D13" s="25" t="s">
        <v>145</v>
      </c>
      <c r="E13" s="26" t="s">
        <v>276</v>
      </c>
      <c r="F13" s="27" t="s">
        <v>278</v>
      </c>
      <c r="G13" s="28">
        <v>23.8583</v>
      </c>
      <c r="H13" s="28">
        <v>23.8583</v>
      </c>
      <c r="I13" s="28">
        <v>23.8583</v>
      </c>
      <c r="J13" s="28">
        <v>0</v>
      </c>
      <c r="K13" s="28">
        <v>0</v>
      </c>
      <c r="L13" s="28">
        <v>0</v>
      </c>
      <c r="M13" s="28">
        <v>0</v>
      </c>
      <c r="N13" s="28">
        <v>0</v>
      </c>
      <c r="O13" s="28">
        <v>0</v>
      </c>
      <c r="P13" s="28">
        <v>0</v>
      </c>
      <c r="Q13" s="28">
        <v>0</v>
      </c>
      <c r="R13" s="28">
        <v>0</v>
      </c>
      <c r="S13" s="28">
        <v>0</v>
      </c>
      <c r="T13" s="28">
        <v>0</v>
      </c>
      <c r="U13" s="28">
        <v>0</v>
      </c>
      <c r="W13" s="8"/>
    </row>
    <row r="14" spans="1:22" ht="40.5" customHeight="1">
      <c r="A14" s="24" t="s">
        <v>104</v>
      </c>
      <c r="B14" s="24" t="s">
        <v>109</v>
      </c>
      <c r="C14" s="24" t="s">
        <v>102</v>
      </c>
      <c r="D14" s="25" t="s">
        <v>158</v>
      </c>
      <c r="E14" s="26" t="s">
        <v>279</v>
      </c>
      <c r="F14" s="27" t="s">
        <v>280</v>
      </c>
      <c r="G14" s="28">
        <v>37.186</v>
      </c>
      <c r="H14" s="28">
        <v>37.186</v>
      </c>
      <c r="I14" s="28">
        <v>37.186</v>
      </c>
      <c r="J14" s="28">
        <v>0</v>
      </c>
      <c r="K14" s="28">
        <v>0</v>
      </c>
      <c r="L14" s="28">
        <v>0</v>
      </c>
      <c r="M14" s="28">
        <v>0</v>
      </c>
      <c r="N14" s="28">
        <v>0</v>
      </c>
      <c r="O14" s="28">
        <v>0</v>
      </c>
      <c r="P14" s="28">
        <v>0</v>
      </c>
      <c r="Q14" s="28">
        <v>0</v>
      </c>
      <c r="R14" s="28">
        <v>0</v>
      </c>
      <c r="S14" s="28">
        <v>0</v>
      </c>
      <c r="T14" s="28">
        <v>0</v>
      </c>
      <c r="U14" s="28">
        <v>0</v>
      </c>
      <c r="V14" s="8"/>
    </row>
    <row r="15" spans="1:22" ht="40.5" customHeight="1">
      <c r="A15" s="24" t="s">
        <v>104</v>
      </c>
      <c r="B15" s="24" t="s">
        <v>109</v>
      </c>
      <c r="C15" s="24" t="s">
        <v>102</v>
      </c>
      <c r="D15" s="25" t="s">
        <v>158</v>
      </c>
      <c r="E15" s="26" t="s">
        <v>281</v>
      </c>
      <c r="F15" s="27" t="s">
        <v>282</v>
      </c>
      <c r="G15" s="28">
        <v>4.144</v>
      </c>
      <c r="H15" s="28">
        <v>4.144</v>
      </c>
      <c r="I15" s="28">
        <v>4.144</v>
      </c>
      <c r="J15" s="28">
        <v>0</v>
      </c>
      <c r="K15" s="28">
        <v>0</v>
      </c>
      <c r="L15" s="28">
        <v>0</v>
      </c>
      <c r="M15" s="28">
        <v>0</v>
      </c>
      <c r="N15" s="28">
        <v>0</v>
      </c>
      <c r="O15" s="28">
        <v>0</v>
      </c>
      <c r="P15" s="28">
        <v>0</v>
      </c>
      <c r="Q15" s="28">
        <v>0</v>
      </c>
      <c r="R15" s="28">
        <v>0</v>
      </c>
      <c r="S15" s="28">
        <v>0</v>
      </c>
      <c r="T15" s="28">
        <v>0</v>
      </c>
      <c r="U15" s="28">
        <v>0</v>
      </c>
      <c r="V15" s="8"/>
    </row>
    <row r="16" spans="1:21" ht="40.5" customHeight="1">
      <c r="A16" s="24" t="s">
        <v>104</v>
      </c>
      <c r="B16" s="24" t="s">
        <v>109</v>
      </c>
      <c r="C16" s="24" t="s">
        <v>102</v>
      </c>
      <c r="D16" s="25" t="s">
        <v>158</v>
      </c>
      <c r="E16" s="26" t="s">
        <v>281</v>
      </c>
      <c r="F16" s="27" t="s">
        <v>283</v>
      </c>
      <c r="G16" s="28">
        <v>24.9408</v>
      </c>
      <c r="H16" s="28">
        <v>24.9408</v>
      </c>
      <c r="I16" s="28">
        <v>24.9408</v>
      </c>
      <c r="J16" s="28">
        <v>0</v>
      </c>
      <c r="K16" s="28">
        <v>0</v>
      </c>
      <c r="L16" s="28">
        <v>0</v>
      </c>
      <c r="M16" s="28">
        <v>0</v>
      </c>
      <c r="N16" s="28">
        <v>0</v>
      </c>
      <c r="O16" s="28">
        <v>0</v>
      </c>
      <c r="P16" s="28">
        <v>0</v>
      </c>
      <c r="Q16" s="28">
        <v>0</v>
      </c>
      <c r="R16" s="28">
        <v>0</v>
      </c>
      <c r="S16" s="28">
        <v>0</v>
      </c>
      <c r="T16" s="28">
        <v>0</v>
      </c>
      <c r="U16" s="28">
        <v>0</v>
      </c>
    </row>
    <row r="17" spans="1:21" ht="40.5" customHeight="1">
      <c r="A17" s="24" t="s">
        <v>104</v>
      </c>
      <c r="B17" s="24" t="s">
        <v>109</v>
      </c>
      <c r="C17" s="24" t="s">
        <v>102</v>
      </c>
      <c r="D17" s="25" t="s">
        <v>158</v>
      </c>
      <c r="E17" s="26" t="s">
        <v>284</v>
      </c>
      <c r="F17" s="27" t="s">
        <v>285</v>
      </c>
      <c r="G17" s="28">
        <v>2.6765</v>
      </c>
      <c r="H17" s="28">
        <v>2.6765</v>
      </c>
      <c r="I17" s="28">
        <v>2.6765</v>
      </c>
      <c r="J17" s="28">
        <v>0</v>
      </c>
      <c r="K17" s="28">
        <v>0</v>
      </c>
      <c r="L17" s="28">
        <v>0</v>
      </c>
      <c r="M17" s="28">
        <v>0</v>
      </c>
      <c r="N17" s="28">
        <v>0</v>
      </c>
      <c r="O17" s="28">
        <v>0</v>
      </c>
      <c r="P17" s="28">
        <v>0</v>
      </c>
      <c r="Q17" s="28">
        <v>0</v>
      </c>
      <c r="R17" s="28">
        <v>0</v>
      </c>
      <c r="S17" s="28">
        <v>0</v>
      </c>
      <c r="T17" s="28">
        <v>0</v>
      </c>
      <c r="U17" s="28">
        <v>0</v>
      </c>
    </row>
    <row r="18" spans="1:21" ht="40.5" customHeight="1">
      <c r="A18" s="24" t="s">
        <v>104</v>
      </c>
      <c r="B18" s="24" t="s">
        <v>109</v>
      </c>
      <c r="C18" s="24" t="s">
        <v>102</v>
      </c>
      <c r="D18" s="25" t="s">
        <v>158</v>
      </c>
      <c r="E18" s="26" t="s">
        <v>286</v>
      </c>
      <c r="F18" s="27" t="s">
        <v>287</v>
      </c>
      <c r="G18" s="28">
        <v>3.7964</v>
      </c>
      <c r="H18" s="28">
        <v>3.7964</v>
      </c>
      <c r="I18" s="28">
        <v>3.7964</v>
      </c>
      <c r="J18" s="28">
        <v>0</v>
      </c>
      <c r="K18" s="28">
        <v>0</v>
      </c>
      <c r="L18" s="28">
        <v>0</v>
      </c>
      <c r="M18" s="28">
        <v>0</v>
      </c>
      <c r="N18" s="28">
        <v>0</v>
      </c>
      <c r="O18" s="28">
        <v>0</v>
      </c>
      <c r="P18" s="28">
        <v>0</v>
      </c>
      <c r="Q18" s="28">
        <v>0</v>
      </c>
      <c r="R18" s="28">
        <v>0</v>
      </c>
      <c r="S18" s="28">
        <v>0</v>
      </c>
      <c r="T18" s="28">
        <v>0</v>
      </c>
      <c r="U18" s="28">
        <v>0</v>
      </c>
    </row>
    <row r="19" spans="1:21" ht="40.5" customHeight="1">
      <c r="A19" s="24" t="s">
        <v>104</v>
      </c>
      <c r="B19" s="24" t="s">
        <v>109</v>
      </c>
      <c r="C19" s="24" t="s">
        <v>102</v>
      </c>
      <c r="D19" s="25" t="s">
        <v>158</v>
      </c>
      <c r="E19" s="26" t="s">
        <v>288</v>
      </c>
      <c r="F19" s="27" t="s">
        <v>289</v>
      </c>
      <c r="G19" s="28">
        <v>0.1266</v>
      </c>
      <c r="H19" s="28">
        <v>0.1266</v>
      </c>
      <c r="I19" s="28">
        <v>0.1266</v>
      </c>
      <c r="J19" s="28">
        <v>0</v>
      </c>
      <c r="K19" s="28">
        <v>0</v>
      </c>
      <c r="L19" s="28">
        <v>0</v>
      </c>
      <c r="M19" s="28">
        <v>0</v>
      </c>
      <c r="N19" s="28">
        <v>0</v>
      </c>
      <c r="O19" s="28">
        <v>0</v>
      </c>
      <c r="P19" s="28">
        <v>0</v>
      </c>
      <c r="Q19" s="28">
        <v>0</v>
      </c>
      <c r="R19" s="28">
        <v>0</v>
      </c>
      <c r="S19" s="28">
        <v>0</v>
      </c>
      <c r="T19" s="28">
        <v>0</v>
      </c>
      <c r="U19" s="28">
        <v>0</v>
      </c>
    </row>
    <row r="20" spans="1:21" ht="40.5" customHeight="1">
      <c r="A20" s="24" t="s">
        <v>104</v>
      </c>
      <c r="B20" s="24" t="s">
        <v>109</v>
      </c>
      <c r="C20" s="24" t="s">
        <v>102</v>
      </c>
      <c r="D20" s="25" t="s">
        <v>158</v>
      </c>
      <c r="E20" s="26" t="s">
        <v>290</v>
      </c>
      <c r="F20" s="27" t="s">
        <v>291</v>
      </c>
      <c r="G20" s="28">
        <v>36.4</v>
      </c>
      <c r="H20" s="28">
        <v>0</v>
      </c>
      <c r="I20" s="28">
        <v>0</v>
      </c>
      <c r="J20" s="28">
        <v>0</v>
      </c>
      <c r="K20" s="28">
        <v>0</v>
      </c>
      <c r="L20" s="28">
        <v>0</v>
      </c>
      <c r="M20" s="28">
        <v>0</v>
      </c>
      <c r="N20" s="28">
        <v>0</v>
      </c>
      <c r="O20" s="28">
        <v>0</v>
      </c>
      <c r="P20" s="28">
        <v>0</v>
      </c>
      <c r="Q20" s="28">
        <v>0</v>
      </c>
      <c r="R20" s="28">
        <v>0</v>
      </c>
      <c r="S20" s="28">
        <v>0</v>
      </c>
      <c r="T20" s="28">
        <v>0</v>
      </c>
      <c r="U20" s="28">
        <v>36.4</v>
      </c>
    </row>
    <row r="21" spans="1:21" ht="40.5" customHeight="1">
      <c r="A21" s="24" t="s">
        <v>104</v>
      </c>
      <c r="B21" s="24" t="s">
        <v>109</v>
      </c>
      <c r="C21" s="24" t="s">
        <v>98</v>
      </c>
      <c r="D21" s="25" t="s">
        <v>159</v>
      </c>
      <c r="E21" s="26" t="s">
        <v>292</v>
      </c>
      <c r="F21" s="27" t="s">
        <v>293</v>
      </c>
      <c r="G21" s="28">
        <v>117.3997</v>
      </c>
      <c r="H21" s="28">
        <v>117.3997</v>
      </c>
      <c r="I21" s="28">
        <v>117.3997</v>
      </c>
      <c r="J21" s="28">
        <v>0</v>
      </c>
      <c r="K21" s="28">
        <v>0</v>
      </c>
      <c r="L21" s="28">
        <v>0</v>
      </c>
      <c r="M21" s="28">
        <v>0</v>
      </c>
      <c r="N21" s="28">
        <v>0</v>
      </c>
      <c r="O21" s="28">
        <v>0</v>
      </c>
      <c r="P21" s="28">
        <v>0</v>
      </c>
      <c r="Q21" s="28">
        <v>0</v>
      </c>
      <c r="R21" s="28">
        <v>0</v>
      </c>
      <c r="S21" s="28">
        <v>0</v>
      </c>
      <c r="T21" s="28">
        <v>0</v>
      </c>
      <c r="U21" s="28">
        <v>0</v>
      </c>
    </row>
    <row r="22" spans="1:21" ht="40.5" customHeight="1">
      <c r="A22" s="24" t="s">
        <v>104</v>
      </c>
      <c r="B22" s="24" t="s">
        <v>109</v>
      </c>
      <c r="C22" s="24" t="s">
        <v>98</v>
      </c>
      <c r="D22" s="25" t="s">
        <v>159</v>
      </c>
      <c r="E22" s="26" t="s">
        <v>292</v>
      </c>
      <c r="F22" s="27" t="s">
        <v>294</v>
      </c>
      <c r="G22" s="28">
        <v>69.718</v>
      </c>
      <c r="H22" s="28">
        <v>69.718</v>
      </c>
      <c r="I22" s="28">
        <v>69.718</v>
      </c>
      <c r="J22" s="28">
        <v>0</v>
      </c>
      <c r="K22" s="28">
        <v>0</v>
      </c>
      <c r="L22" s="28">
        <v>0</v>
      </c>
      <c r="M22" s="28">
        <v>0</v>
      </c>
      <c r="N22" s="28">
        <v>0</v>
      </c>
      <c r="O22" s="28">
        <v>0</v>
      </c>
      <c r="P22" s="28">
        <v>0</v>
      </c>
      <c r="Q22" s="28">
        <v>0</v>
      </c>
      <c r="R22" s="28">
        <v>0</v>
      </c>
      <c r="S22" s="28">
        <v>0</v>
      </c>
      <c r="T22" s="28">
        <v>0</v>
      </c>
      <c r="U22" s="28">
        <v>0</v>
      </c>
    </row>
    <row r="23" spans="1:21" ht="40.5" customHeight="1">
      <c r="A23" s="24" t="s">
        <v>104</v>
      </c>
      <c r="B23" s="24" t="s">
        <v>109</v>
      </c>
      <c r="C23" s="24" t="s">
        <v>98</v>
      </c>
      <c r="D23" s="25" t="s">
        <v>159</v>
      </c>
      <c r="E23" s="26" t="s">
        <v>295</v>
      </c>
      <c r="F23" s="27" t="s">
        <v>296</v>
      </c>
      <c r="G23" s="28">
        <v>7.616</v>
      </c>
      <c r="H23" s="28">
        <v>7.616</v>
      </c>
      <c r="I23" s="28">
        <v>7.616</v>
      </c>
      <c r="J23" s="28">
        <v>0</v>
      </c>
      <c r="K23" s="28">
        <v>0</v>
      </c>
      <c r="L23" s="28">
        <v>0</v>
      </c>
      <c r="M23" s="28">
        <v>0</v>
      </c>
      <c r="N23" s="28">
        <v>0</v>
      </c>
      <c r="O23" s="28">
        <v>0</v>
      </c>
      <c r="P23" s="28">
        <v>0</v>
      </c>
      <c r="Q23" s="28">
        <v>0</v>
      </c>
      <c r="R23" s="28">
        <v>0</v>
      </c>
      <c r="S23" s="28">
        <v>0</v>
      </c>
      <c r="T23" s="28">
        <v>0</v>
      </c>
      <c r="U23" s="28">
        <v>0</v>
      </c>
    </row>
    <row r="24" spans="1:21" ht="40.5" customHeight="1">
      <c r="A24" s="24" t="s">
        <v>104</v>
      </c>
      <c r="B24" s="24" t="s">
        <v>109</v>
      </c>
      <c r="C24" s="24" t="s">
        <v>98</v>
      </c>
      <c r="D24" s="25" t="s">
        <v>159</v>
      </c>
      <c r="E24" s="26" t="s">
        <v>295</v>
      </c>
      <c r="F24" s="27" t="s">
        <v>297</v>
      </c>
      <c r="G24" s="28">
        <v>12.4096</v>
      </c>
      <c r="H24" s="28">
        <v>12.4096</v>
      </c>
      <c r="I24" s="28">
        <v>12.4096</v>
      </c>
      <c r="J24" s="28">
        <v>0</v>
      </c>
      <c r="K24" s="28">
        <v>0</v>
      </c>
      <c r="L24" s="28">
        <v>0</v>
      </c>
      <c r="M24" s="28">
        <v>0</v>
      </c>
      <c r="N24" s="28">
        <v>0</v>
      </c>
      <c r="O24" s="28">
        <v>0</v>
      </c>
      <c r="P24" s="28">
        <v>0</v>
      </c>
      <c r="Q24" s="28">
        <v>0</v>
      </c>
      <c r="R24" s="28">
        <v>0</v>
      </c>
      <c r="S24" s="28">
        <v>0</v>
      </c>
      <c r="T24" s="28">
        <v>0</v>
      </c>
      <c r="U24" s="28">
        <v>0</v>
      </c>
    </row>
    <row r="25" spans="1:21" ht="40.5" customHeight="1">
      <c r="A25" s="24" t="s">
        <v>104</v>
      </c>
      <c r="B25" s="24" t="s">
        <v>109</v>
      </c>
      <c r="C25" s="24" t="s">
        <v>98</v>
      </c>
      <c r="D25" s="25" t="s">
        <v>159</v>
      </c>
      <c r="E25" s="26" t="s">
        <v>295</v>
      </c>
      <c r="F25" s="27" t="s">
        <v>298</v>
      </c>
      <c r="G25" s="28">
        <v>3.2388</v>
      </c>
      <c r="H25" s="28">
        <v>3.2388</v>
      </c>
      <c r="I25" s="28">
        <v>3.2388</v>
      </c>
      <c r="J25" s="28">
        <v>0</v>
      </c>
      <c r="K25" s="28">
        <v>0</v>
      </c>
      <c r="L25" s="28">
        <v>0</v>
      </c>
      <c r="M25" s="28">
        <v>0</v>
      </c>
      <c r="N25" s="28">
        <v>0</v>
      </c>
      <c r="O25" s="28">
        <v>0</v>
      </c>
      <c r="P25" s="28">
        <v>0</v>
      </c>
      <c r="Q25" s="28">
        <v>0</v>
      </c>
      <c r="R25" s="28">
        <v>0</v>
      </c>
      <c r="S25" s="28">
        <v>0</v>
      </c>
      <c r="T25" s="28">
        <v>0</v>
      </c>
      <c r="U25" s="28">
        <v>0</v>
      </c>
    </row>
    <row r="26" spans="1:21" ht="40.5" customHeight="1">
      <c r="A26" s="24" t="s">
        <v>104</v>
      </c>
      <c r="B26" s="24" t="s">
        <v>109</v>
      </c>
      <c r="C26" s="24" t="s">
        <v>98</v>
      </c>
      <c r="D26" s="25" t="s">
        <v>159</v>
      </c>
      <c r="E26" s="26" t="s">
        <v>295</v>
      </c>
      <c r="F26" s="27" t="s">
        <v>299</v>
      </c>
      <c r="G26" s="28">
        <v>5.0511</v>
      </c>
      <c r="H26" s="28">
        <v>5.0511</v>
      </c>
      <c r="I26" s="28">
        <v>5.0511</v>
      </c>
      <c r="J26" s="28">
        <v>0</v>
      </c>
      <c r="K26" s="28">
        <v>0</v>
      </c>
      <c r="L26" s="28">
        <v>0</v>
      </c>
      <c r="M26" s="28">
        <v>0</v>
      </c>
      <c r="N26" s="28">
        <v>0</v>
      </c>
      <c r="O26" s="28">
        <v>0</v>
      </c>
      <c r="P26" s="28">
        <v>0</v>
      </c>
      <c r="Q26" s="28">
        <v>0</v>
      </c>
      <c r="R26" s="28">
        <v>0</v>
      </c>
      <c r="S26" s="28">
        <v>0</v>
      </c>
      <c r="T26" s="28">
        <v>0</v>
      </c>
      <c r="U26" s="28">
        <v>0</v>
      </c>
    </row>
    <row r="27" spans="1:21" ht="40.5" customHeight="1">
      <c r="A27" s="24" t="s">
        <v>104</v>
      </c>
      <c r="B27" s="24" t="s">
        <v>109</v>
      </c>
      <c r="C27" s="24" t="s">
        <v>98</v>
      </c>
      <c r="D27" s="25" t="s">
        <v>159</v>
      </c>
      <c r="E27" s="26" t="s">
        <v>295</v>
      </c>
      <c r="F27" s="27" t="s">
        <v>300</v>
      </c>
      <c r="G27" s="28">
        <v>20.8128</v>
      </c>
      <c r="H27" s="28">
        <v>20.8128</v>
      </c>
      <c r="I27" s="28">
        <v>20.8128</v>
      </c>
      <c r="J27" s="28">
        <v>0</v>
      </c>
      <c r="K27" s="28">
        <v>0</v>
      </c>
      <c r="L27" s="28">
        <v>0</v>
      </c>
      <c r="M27" s="28">
        <v>0</v>
      </c>
      <c r="N27" s="28">
        <v>0</v>
      </c>
      <c r="O27" s="28">
        <v>0</v>
      </c>
      <c r="P27" s="28">
        <v>0</v>
      </c>
      <c r="Q27" s="28">
        <v>0</v>
      </c>
      <c r="R27" s="28">
        <v>0</v>
      </c>
      <c r="S27" s="28">
        <v>0</v>
      </c>
      <c r="T27" s="28">
        <v>0</v>
      </c>
      <c r="U27" s="28">
        <v>0</v>
      </c>
    </row>
    <row r="28" spans="1:21" ht="40.5" customHeight="1">
      <c r="A28" s="24" t="s">
        <v>104</v>
      </c>
      <c r="B28" s="24" t="s">
        <v>109</v>
      </c>
      <c r="C28" s="24" t="s">
        <v>98</v>
      </c>
      <c r="D28" s="25" t="s">
        <v>159</v>
      </c>
      <c r="E28" s="26" t="s">
        <v>284</v>
      </c>
      <c r="F28" s="27" t="s">
        <v>301</v>
      </c>
      <c r="G28" s="28">
        <v>5.4137</v>
      </c>
      <c r="H28" s="28">
        <v>5.4137</v>
      </c>
      <c r="I28" s="28">
        <v>5.4137</v>
      </c>
      <c r="J28" s="28">
        <v>0</v>
      </c>
      <c r="K28" s="28">
        <v>0</v>
      </c>
      <c r="L28" s="28">
        <v>0</v>
      </c>
      <c r="M28" s="28">
        <v>0</v>
      </c>
      <c r="N28" s="28">
        <v>0</v>
      </c>
      <c r="O28" s="28">
        <v>0</v>
      </c>
      <c r="P28" s="28">
        <v>0</v>
      </c>
      <c r="Q28" s="28">
        <v>0</v>
      </c>
      <c r="R28" s="28">
        <v>0</v>
      </c>
      <c r="S28" s="28">
        <v>0</v>
      </c>
      <c r="T28" s="28">
        <v>0</v>
      </c>
      <c r="U28" s="28">
        <v>0</v>
      </c>
    </row>
    <row r="29" spans="1:21" ht="40.5" customHeight="1">
      <c r="A29" s="24" t="s">
        <v>104</v>
      </c>
      <c r="B29" s="24" t="s">
        <v>109</v>
      </c>
      <c r="C29" s="24" t="s">
        <v>98</v>
      </c>
      <c r="D29" s="25" t="s">
        <v>159</v>
      </c>
      <c r="E29" s="26" t="s">
        <v>284</v>
      </c>
      <c r="F29" s="27" t="s">
        <v>302</v>
      </c>
      <c r="G29" s="28">
        <v>9.7835</v>
      </c>
      <c r="H29" s="28">
        <v>9.7835</v>
      </c>
      <c r="I29" s="28">
        <v>9.7835</v>
      </c>
      <c r="J29" s="28">
        <v>0</v>
      </c>
      <c r="K29" s="28">
        <v>0</v>
      </c>
      <c r="L29" s="28">
        <v>0</v>
      </c>
      <c r="M29" s="28">
        <v>0</v>
      </c>
      <c r="N29" s="28">
        <v>0</v>
      </c>
      <c r="O29" s="28">
        <v>0</v>
      </c>
      <c r="P29" s="28">
        <v>0</v>
      </c>
      <c r="Q29" s="28">
        <v>0</v>
      </c>
      <c r="R29" s="28">
        <v>0</v>
      </c>
      <c r="S29" s="28">
        <v>0</v>
      </c>
      <c r="T29" s="28">
        <v>0</v>
      </c>
      <c r="U29" s="28">
        <v>0</v>
      </c>
    </row>
    <row r="30" spans="1:21" ht="40.5" customHeight="1">
      <c r="A30" s="24" t="s">
        <v>104</v>
      </c>
      <c r="B30" s="24" t="s">
        <v>109</v>
      </c>
      <c r="C30" s="24" t="s">
        <v>98</v>
      </c>
      <c r="D30" s="25" t="s">
        <v>159</v>
      </c>
      <c r="E30" s="26" t="s">
        <v>303</v>
      </c>
      <c r="F30" s="27" t="s">
        <v>304</v>
      </c>
      <c r="G30" s="28">
        <v>75.2237</v>
      </c>
      <c r="H30" s="28">
        <v>75.2237</v>
      </c>
      <c r="I30" s="28">
        <v>75.2237</v>
      </c>
      <c r="J30" s="28">
        <v>0</v>
      </c>
      <c r="K30" s="28">
        <v>0</v>
      </c>
      <c r="L30" s="28">
        <v>0</v>
      </c>
      <c r="M30" s="28">
        <v>0</v>
      </c>
      <c r="N30" s="28">
        <v>0</v>
      </c>
      <c r="O30" s="28">
        <v>0</v>
      </c>
      <c r="P30" s="28">
        <v>0</v>
      </c>
      <c r="Q30" s="28">
        <v>0</v>
      </c>
      <c r="R30" s="28">
        <v>0</v>
      </c>
      <c r="S30" s="28">
        <v>0</v>
      </c>
      <c r="T30" s="28">
        <v>0</v>
      </c>
      <c r="U30" s="28">
        <v>0</v>
      </c>
    </row>
    <row r="31" spans="1:21" ht="40.5" customHeight="1">
      <c r="A31" s="24" t="s">
        <v>104</v>
      </c>
      <c r="B31" s="24" t="s">
        <v>109</v>
      </c>
      <c r="C31" s="24" t="s">
        <v>98</v>
      </c>
      <c r="D31" s="25" t="s">
        <v>159</v>
      </c>
      <c r="E31" s="26" t="s">
        <v>303</v>
      </c>
      <c r="F31" s="27" t="s">
        <v>305</v>
      </c>
      <c r="G31" s="28">
        <v>47.1089</v>
      </c>
      <c r="H31" s="28">
        <v>47.1089</v>
      </c>
      <c r="I31" s="28">
        <v>47.1089</v>
      </c>
      <c r="J31" s="28">
        <v>0</v>
      </c>
      <c r="K31" s="28">
        <v>0</v>
      </c>
      <c r="L31" s="28">
        <v>0</v>
      </c>
      <c r="M31" s="28">
        <v>0</v>
      </c>
      <c r="N31" s="28">
        <v>0</v>
      </c>
      <c r="O31" s="28">
        <v>0</v>
      </c>
      <c r="P31" s="28">
        <v>0</v>
      </c>
      <c r="Q31" s="28">
        <v>0</v>
      </c>
      <c r="R31" s="28">
        <v>0</v>
      </c>
      <c r="S31" s="28">
        <v>0</v>
      </c>
      <c r="T31" s="28">
        <v>0</v>
      </c>
      <c r="U31" s="28">
        <v>0</v>
      </c>
    </row>
    <row r="32" spans="1:21" ht="40.5" customHeight="1">
      <c r="A32" s="24" t="s">
        <v>104</v>
      </c>
      <c r="B32" s="24" t="s">
        <v>109</v>
      </c>
      <c r="C32" s="24" t="s">
        <v>98</v>
      </c>
      <c r="D32" s="25" t="s">
        <v>159</v>
      </c>
      <c r="E32" s="26" t="s">
        <v>306</v>
      </c>
      <c r="F32" s="27" t="s">
        <v>307</v>
      </c>
      <c r="G32" s="28">
        <v>13.3935</v>
      </c>
      <c r="H32" s="28">
        <v>13.3935</v>
      </c>
      <c r="I32" s="28">
        <v>13.3935</v>
      </c>
      <c r="J32" s="28">
        <v>0</v>
      </c>
      <c r="K32" s="28">
        <v>0</v>
      </c>
      <c r="L32" s="28">
        <v>0</v>
      </c>
      <c r="M32" s="28">
        <v>0</v>
      </c>
      <c r="N32" s="28">
        <v>0</v>
      </c>
      <c r="O32" s="28">
        <v>0</v>
      </c>
      <c r="P32" s="28">
        <v>0</v>
      </c>
      <c r="Q32" s="28">
        <v>0</v>
      </c>
      <c r="R32" s="28">
        <v>0</v>
      </c>
      <c r="S32" s="28">
        <v>0</v>
      </c>
      <c r="T32" s="28">
        <v>0</v>
      </c>
      <c r="U32" s="28">
        <v>0</v>
      </c>
    </row>
    <row r="33" spans="1:21" ht="40.5" customHeight="1">
      <c r="A33" s="24" t="s">
        <v>104</v>
      </c>
      <c r="B33" s="24" t="s">
        <v>109</v>
      </c>
      <c r="C33" s="24" t="s">
        <v>98</v>
      </c>
      <c r="D33" s="25" t="s">
        <v>159</v>
      </c>
      <c r="E33" s="26" t="s">
        <v>306</v>
      </c>
      <c r="F33" s="27" t="s">
        <v>308</v>
      </c>
      <c r="G33" s="28">
        <v>7.1576</v>
      </c>
      <c r="H33" s="28">
        <v>7.1576</v>
      </c>
      <c r="I33" s="28">
        <v>7.1576</v>
      </c>
      <c r="J33" s="28">
        <v>0</v>
      </c>
      <c r="K33" s="28">
        <v>0</v>
      </c>
      <c r="L33" s="28">
        <v>0</v>
      </c>
      <c r="M33" s="28">
        <v>0</v>
      </c>
      <c r="N33" s="28">
        <v>0</v>
      </c>
      <c r="O33" s="28">
        <v>0</v>
      </c>
      <c r="P33" s="28">
        <v>0</v>
      </c>
      <c r="Q33" s="28">
        <v>0</v>
      </c>
      <c r="R33" s="28">
        <v>0</v>
      </c>
      <c r="S33" s="28">
        <v>0</v>
      </c>
      <c r="T33" s="28">
        <v>0</v>
      </c>
      <c r="U33" s="28">
        <v>0</v>
      </c>
    </row>
    <row r="34" spans="1:21" ht="40.5" customHeight="1">
      <c r="A34" s="24" t="s">
        <v>104</v>
      </c>
      <c r="B34" s="24" t="s">
        <v>109</v>
      </c>
      <c r="C34" s="24" t="s">
        <v>98</v>
      </c>
      <c r="D34" s="25" t="s">
        <v>159</v>
      </c>
      <c r="E34" s="26" t="s">
        <v>288</v>
      </c>
      <c r="F34" s="27" t="s">
        <v>309</v>
      </c>
      <c r="G34" s="28">
        <v>0.4772</v>
      </c>
      <c r="H34" s="28">
        <v>0.4772</v>
      </c>
      <c r="I34" s="28">
        <v>0.4772</v>
      </c>
      <c r="J34" s="28">
        <v>0</v>
      </c>
      <c r="K34" s="28">
        <v>0</v>
      </c>
      <c r="L34" s="28">
        <v>0</v>
      </c>
      <c r="M34" s="28">
        <v>0</v>
      </c>
      <c r="N34" s="28">
        <v>0</v>
      </c>
      <c r="O34" s="28">
        <v>0</v>
      </c>
      <c r="P34" s="28">
        <v>0</v>
      </c>
      <c r="Q34" s="28">
        <v>0</v>
      </c>
      <c r="R34" s="28">
        <v>0</v>
      </c>
      <c r="S34" s="28">
        <v>0</v>
      </c>
      <c r="T34" s="28">
        <v>0</v>
      </c>
      <c r="U34" s="28">
        <v>0</v>
      </c>
    </row>
    <row r="35" spans="1:21" ht="40.5" customHeight="1">
      <c r="A35" s="24" t="s">
        <v>135</v>
      </c>
      <c r="B35" s="24" t="s">
        <v>136</v>
      </c>
      <c r="C35" s="24" t="s">
        <v>102</v>
      </c>
      <c r="D35" s="25" t="s">
        <v>174</v>
      </c>
      <c r="E35" s="26" t="s">
        <v>310</v>
      </c>
      <c r="F35" s="27" t="s">
        <v>311</v>
      </c>
      <c r="G35" s="28">
        <v>7.2732</v>
      </c>
      <c r="H35" s="28">
        <v>7.2732</v>
      </c>
      <c r="I35" s="28">
        <v>7.2732</v>
      </c>
      <c r="J35" s="28">
        <v>0</v>
      </c>
      <c r="K35" s="28">
        <v>0</v>
      </c>
      <c r="L35" s="28">
        <v>0</v>
      </c>
      <c r="M35" s="28">
        <v>0</v>
      </c>
      <c r="N35" s="28">
        <v>0</v>
      </c>
      <c r="O35" s="28">
        <v>0</v>
      </c>
      <c r="P35" s="28">
        <v>0</v>
      </c>
      <c r="Q35" s="28">
        <v>0</v>
      </c>
      <c r="R35" s="28">
        <v>0</v>
      </c>
      <c r="S35" s="28">
        <v>0</v>
      </c>
      <c r="T35" s="28">
        <v>0</v>
      </c>
      <c r="U35" s="28">
        <v>0</v>
      </c>
    </row>
    <row r="36" spans="1:21" ht="40.5" customHeight="1">
      <c r="A36" s="24" t="s">
        <v>135</v>
      </c>
      <c r="B36" s="24" t="s">
        <v>136</v>
      </c>
      <c r="C36" s="24" t="s">
        <v>102</v>
      </c>
      <c r="D36" s="25" t="s">
        <v>174</v>
      </c>
      <c r="E36" s="26" t="s">
        <v>312</v>
      </c>
      <c r="F36" s="27" t="s">
        <v>313</v>
      </c>
      <c r="G36" s="28">
        <v>23.6676</v>
      </c>
      <c r="H36" s="28">
        <v>23.6676</v>
      </c>
      <c r="I36" s="28">
        <v>23.6676</v>
      </c>
      <c r="J36" s="28">
        <v>0</v>
      </c>
      <c r="K36" s="28">
        <v>0</v>
      </c>
      <c r="L36" s="28">
        <v>0</v>
      </c>
      <c r="M36" s="28">
        <v>0</v>
      </c>
      <c r="N36" s="28">
        <v>0</v>
      </c>
      <c r="O36" s="28">
        <v>0</v>
      </c>
      <c r="P36" s="28">
        <v>0</v>
      </c>
      <c r="Q36" s="28">
        <v>0</v>
      </c>
      <c r="R36" s="28">
        <v>0</v>
      </c>
      <c r="S36" s="28">
        <v>0</v>
      </c>
      <c r="T36" s="28">
        <v>0</v>
      </c>
      <c r="U36" s="28">
        <v>0</v>
      </c>
    </row>
    <row r="37" spans="1:21" ht="40.5" customHeight="1">
      <c r="A37" s="24" t="s">
        <v>135</v>
      </c>
      <c r="B37" s="24" t="s">
        <v>136</v>
      </c>
      <c r="C37" s="24" t="s">
        <v>102</v>
      </c>
      <c r="D37" s="25" t="s">
        <v>174</v>
      </c>
      <c r="E37" s="26" t="s">
        <v>312</v>
      </c>
      <c r="F37" s="27" t="s">
        <v>314</v>
      </c>
      <c r="G37" s="28">
        <v>14.3364</v>
      </c>
      <c r="H37" s="28">
        <v>14.3364</v>
      </c>
      <c r="I37" s="28">
        <v>14.3364</v>
      </c>
      <c r="J37" s="28">
        <v>0</v>
      </c>
      <c r="K37" s="28">
        <v>0</v>
      </c>
      <c r="L37" s="28">
        <v>0</v>
      </c>
      <c r="M37" s="28">
        <v>0</v>
      </c>
      <c r="N37" s="28">
        <v>0</v>
      </c>
      <c r="O37" s="28">
        <v>0</v>
      </c>
      <c r="P37" s="28">
        <v>0</v>
      </c>
      <c r="Q37" s="28">
        <v>0</v>
      </c>
      <c r="R37" s="28">
        <v>0</v>
      </c>
      <c r="S37" s="28">
        <v>0</v>
      </c>
      <c r="T37" s="28">
        <v>0</v>
      </c>
      <c r="U37" s="28">
        <v>0</v>
      </c>
    </row>
    <row r="38" spans="1:21" ht="40.5" customHeight="1">
      <c r="A38" s="24"/>
      <c r="B38" s="24" t="s">
        <v>107</v>
      </c>
      <c r="C38" s="24"/>
      <c r="D38" s="25" t="s">
        <v>157</v>
      </c>
      <c r="E38" s="26" t="s">
        <v>315</v>
      </c>
      <c r="F38" s="27"/>
      <c r="G38" s="28">
        <v>49.9204</v>
      </c>
      <c r="H38" s="28">
        <v>48.2713</v>
      </c>
      <c r="I38" s="28">
        <v>48.2713</v>
      </c>
      <c r="J38" s="28">
        <v>0</v>
      </c>
      <c r="K38" s="28">
        <v>0</v>
      </c>
      <c r="L38" s="28">
        <v>0</v>
      </c>
      <c r="M38" s="28">
        <v>0</v>
      </c>
      <c r="N38" s="28">
        <v>0</v>
      </c>
      <c r="O38" s="28">
        <v>0</v>
      </c>
      <c r="P38" s="28">
        <v>0</v>
      </c>
      <c r="Q38" s="28">
        <v>0</v>
      </c>
      <c r="R38" s="28">
        <v>0</v>
      </c>
      <c r="S38" s="28">
        <v>0</v>
      </c>
      <c r="T38" s="28">
        <v>0</v>
      </c>
      <c r="U38" s="28">
        <v>1.6491</v>
      </c>
    </row>
    <row r="39" spans="1:21" ht="40.5" customHeight="1">
      <c r="A39" s="24" t="s">
        <v>104</v>
      </c>
      <c r="B39" s="24" t="s">
        <v>109</v>
      </c>
      <c r="C39" s="24" t="s">
        <v>102</v>
      </c>
      <c r="D39" s="25" t="s">
        <v>158</v>
      </c>
      <c r="E39" s="26" t="s">
        <v>316</v>
      </c>
      <c r="F39" s="27" t="s">
        <v>317</v>
      </c>
      <c r="G39" s="28">
        <v>4.715</v>
      </c>
      <c r="H39" s="28">
        <v>4.715</v>
      </c>
      <c r="I39" s="28">
        <v>4.715</v>
      </c>
      <c r="J39" s="28">
        <v>0</v>
      </c>
      <c r="K39" s="28">
        <v>0</v>
      </c>
      <c r="L39" s="28">
        <v>0</v>
      </c>
      <c r="M39" s="28">
        <v>0</v>
      </c>
      <c r="N39" s="28">
        <v>0</v>
      </c>
      <c r="O39" s="28">
        <v>0</v>
      </c>
      <c r="P39" s="28">
        <v>0</v>
      </c>
      <c r="Q39" s="28">
        <v>0</v>
      </c>
      <c r="R39" s="28">
        <v>0</v>
      </c>
      <c r="S39" s="28">
        <v>0</v>
      </c>
      <c r="T39" s="28">
        <v>0</v>
      </c>
      <c r="U39" s="28">
        <v>0</v>
      </c>
    </row>
    <row r="40" spans="1:21" ht="40.5" customHeight="1">
      <c r="A40" s="24" t="s">
        <v>104</v>
      </c>
      <c r="B40" s="24" t="s">
        <v>109</v>
      </c>
      <c r="C40" s="24" t="s">
        <v>102</v>
      </c>
      <c r="D40" s="25" t="s">
        <v>158</v>
      </c>
      <c r="E40" s="26" t="s">
        <v>318</v>
      </c>
      <c r="F40" s="27" t="s">
        <v>319</v>
      </c>
      <c r="G40" s="28">
        <v>1.1</v>
      </c>
      <c r="H40" s="28">
        <v>1.1</v>
      </c>
      <c r="I40" s="28">
        <v>1.1</v>
      </c>
      <c r="J40" s="28">
        <v>0</v>
      </c>
      <c r="K40" s="28">
        <v>0</v>
      </c>
      <c r="L40" s="28">
        <v>0</v>
      </c>
      <c r="M40" s="28">
        <v>0</v>
      </c>
      <c r="N40" s="28">
        <v>0</v>
      </c>
      <c r="O40" s="28">
        <v>0</v>
      </c>
      <c r="P40" s="28">
        <v>0</v>
      </c>
      <c r="Q40" s="28">
        <v>0</v>
      </c>
      <c r="R40" s="28">
        <v>0</v>
      </c>
      <c r="S40" s="28">
        <v>0</v>
      </c>
      <c r="T40" s="28">
        <v>0</v>
      </c>
      <c r="U40" s="28">
        <v>0</v>
      </c>
    </row>
    <row r="41" spans="1:21" ht="40.5" customHeight="1">
      <c r="A41" s="24" t="s">
        <v>104</v>
      </c>
      <c r="B41" s="24" t="s">
        <v>109</v>
      </c>
      <c r="C41" s="24" t="s">
        <v>102</v>
      </c>
      <c r="D41" s="25" t="s">
        <v>158</v>
      </c>
      <c r="E41" s="26" t="s">
        <v>320</v>
      </c>
      <c r="F41" s="27" t="s">
        <v>321</v>
      </c>
      <c r="G41" s="28">
        <v>6.5</v>
      </c>
      <c r="H41" s="28">
        <v>6.5</v>
      </c>
      <c r="I41" s="28">
        <v>6.5</v>
      </c>
      <c r="J41" s="28">
        <v>0</v>
      </c>
      <c r="K41" s="28">
        <v>0</v>
      </c>
      <c r="L41" s="28">
        <v>0</v>
      </c>
      <c r="M41" s="28">
        <v>0</v>
      </c>
      <c r="N41" s="28">
        <v>0</v>
      </c>
      <c r="O41" s="28">
        <v>0</v>
      </c>
      <c r="P41" s="28">
        <v>0</v>
      </c>
      <c r="Q41" s="28">
        <v>0</v>
      </c>
      <c r="R41" s="28">
        <v>0</v>
      </c>
      <c r="S41" s="28">
        <v>0</v>
      </c>
      <c r="T41" s="28">
        <v>0</v>
      </c>
      <c r="U41" s="28">
        <v>0</v>
      </c>
    </row>
    <row r="42" spans="1:21" ht="40.5" customHeight="1">
      <c r="A42" s="24" t="s">
        <v>104</v>
      </c>
      <c r="B42" s="24" t="s">
        <v>109</v>
      </c>
      <c r="C42" s="24" t="s">
        <v>102</v>
      </c>
      <c r="D42" s="25" t="s">
        <v>158</v>
      </c>
      <c r="E42" s="26" t="s">
        <v>322</v>
      </c>
      <c r="F42" s="27" t="s">
        <v>323</v>
      </c>
      <c r="G42" s="28">
        <v>1.3</v>
      </c>
      <c r="H42" s="28">
        <v>1.3</v>
      </c>
      <c r="I42" s="28">
        <v>1.3</v>
      </c>
      <c r="J42" s="28">
        <v>0</v>
      </c>
      <c r="K42" s="28">
        <v>0</v>
      </c>
      <c r="L42" s="28">
        <v>0</v>
      </c>
      <c r="M42" s="28">
        <v>0</v>
      </c>
      <c r="N42" s="28">
        <v>0</v>
      </c>
      <c r="O42" s="28">
        <v>0</v>
      </c>
      <c r="P42" s="28">
        <v>0</v>
      </c>
      <c r="Q42" s="28">
        <v>0</v>
      </c>
      <c r="R42" s="28">
        <v>0</v>
      </c>
      <c r="S42" s="28">
        <v>0</v>
      </c>
      <c r="T42" s="28">
        <v>0</v>
      </c>
      <c r="U42" s="28">
        <v>0</v>
      </c>
    </row>
    <row r="43" spans="1:21" ht="40.5" customHeight="1">
      <c r="A43" s="24" t="s">
        <v>104</v>
      </c>
      <c r="B43" s="24" t="s">
        <v>109</v>
      </c>
      <c r="C43" s="24" t="s">
        <v>102</v>
      </c>
      <c r="D43" s="25" t="s">
        <v>158</v>
      </c>
      <c r="E43" s="26" t="s">
        <v>324</v>
      </c>
      <c r="F43" s="27" t="s">
        <v>325</v>
      </c>
      <c r="G43" s="28">
        <v>8.0136</v>
      </c>
      <c r="H43" s="28">
        <v>8.0136</v>
      </c>
      <c r="I43" s="28">
        <v>8.0136</v>
      </c>
      <c r="J43" s="28">
        <v>0</v>
      </c>
      <c r="K43" s="28">
        <v>0</v>
      </c>
      <c r="L43" s="28">
        <v>0</v>
      </c>
      <c r="M43" s="28">
        <v>0</v>
      </c>
      <c r="N43" s="28">
        <v>0</v>
      </c>
      <c r="O43" s="28">
        <v>0</v>
      </c>
      <c r="P43" s="28">
        <v>0</v>
      </c>
      <c r="Q43" s="28">
        <v>0</v>
      </c>
      <c r="R43" s="28">
        <v>0</v>
      </c>
      <c r="S43" s="28">
        <v>0</v>
      </c>
      <c r="T43" s="28">
        <v>0</v>
      </c>
      <c r="U43" s="28">
        <v>0</v>
      </c>
    </row>
    <row r="44" spans="1:21" ht="40.5" customHeight="1">
      <c r="A44" s="24" t="s">
        <v>104</v>
      </c>
      <c r="B44" s="24" t="s">
        <v>109</v>
      </c>
      <c r="C44" s="24" t="s">
        <v>102</v>
      </c>
      <c r="D44" s="25" t="s">
        <v>158</v>
      </c>
      <c r="E44" s="26" t="s">
        <v>326</v>
      </c>
      <c r="F44" s="27" t="s">
        <v>327</v>
      </c>
      <c r="G44" s="28">
        <v>2</v>
      </c>
      <c r="H44" s="28">
        <v>2</v>
      </c>
      <c r="I44" s="28">
        <v>2</v>
      </c>
      <c r="J44" s="28">
        <v>0</v>
      </c>
      <c r="K44" s="28">
        <v>0</v>
      </c>
      <c r="L44" s="28">
        <v>0</v>
      </c>
      <c r="M44" s="28">
        <v>0</v>
      </c>
      <c r="N44" s="28">
        <v>0</v>
      </c>
      <c r="O44" s="28">
        <v>0</v>
      </c>
      <c r="P44" s="28">
        <v>0</v>
      </c>
      <c r="Q44" s="28">
        <v>0</v>
      </c>
      <c r="R44" s="28">
        <v>0</v>
      </c>
      <c r="S44" s="28">
        <v>0</v>
      </c>
      <c r="T44" s="28">
        <v>0</v>
      </c>
      <c r="U44" s="28">
        <v>0</v>
      </c>
    </row>
    <row r="45" spans="1:21" ht="40.5" customHeight="1">
      <c r="A45" s="24" t="s">
        <v>104</v>
      </c>
      <c r="B45" s="24" t="s">
        <v>109</v>
      </c>
      <c r="C45" s="24" t="s">
        <v>102</v>
      </c>
      <c r="D45" s="25" t="s">
        <v>158</v>
      </c>
      <c r="E45" s="26" t="s">
        <v>328</v>
      </c>
      <c r="F45" s="27" t="s">
        <v>329</v>
      </c>
      <c r="G45" s="28">
        <v>5</v>
      </c>
      <c r="H45" s="28">
        <v>5</v>
      </c>
      <c r="I45" s="28">
        <v>5</v>
      </c>
      <c r="J45" s="28">
        <v>0</v>
      </c>
      <c r="K45" s="28">
        <v>0</v>
      </c>
      <c r="L45" s="28">
        <v>0</v>
      </c>
      <c r="M45" s="28">
        <v>0</v>
      </c>
      <c r="N45" s="28">
        <v>0</v>
      </c>
      <c r="O45" s="28">
        <v>0</v>
      </c>
      <c r="P45" s="28">
        <v>0</v>
      </c>
      <c r="Q45" s="28">
        <v>0</v>
      </c>
      <c r="R45" s="28">
        <v>0</v>
      </c>
      <c r="S45" s="28">
        <v>0</v>
      </c>
      <c r="T45" s="28">
        <v>0</v>
      </c>
      <c r="U45" s="28">
        <v>0</v>
      </c>
    </row>
    <row r="46" spans="1:21" ht="40.5" customHeight="1">
      <c r="A46" s="24" t="s">
        <v>104</v>
      </c>
      <c r="B46" s="24" t="s">
        <v>109</v>
      </c>
      <c r="C46" s="24" t="s">
        <v>102</v>
      </c>
      <c r="D46" s="25" t="s">
        <v>158</v>
      </c>
      <c r="E46" s="26" t="s">
        <v>330</v>
      </c>
      <c r="F46" s="27" t="s">
        <v>331</v>
      </c>
      <c r="G46" s="28">
        <v>3.5259</v>
      </c>
      <c r="H46" s="28">
        <v>1.9028</v>
      </c>
      <c r="I46" s="28">
        <v>1.9028</v>
      </c>
      <c r="J46" s="28">
        <v>0</v>
      </c>
      <c r="K46" s="28">
        <v>0</v>
      </c>
      <c r="L46" s="28">
        <v>0</v>
      </c>
      <c r="M46" s="28">
        <v>0</v>
      </c>
      <c r="N46" s="28">
        <v>0</v>
      </c>
      <c r="O46" s="28">
        <v>0</v>
      </c>
      <c r="P46" s="28">
        <v>0</v>
      </c>
      <c r="Q46" s="28">
        <v>0</v>
      </c>
      <c r="R46" s="28">
        <v>0</v>
      </c>
      <c r="S46" s="28">
        <v>0</v>
      </c>
      <c r="T46" s="28">
        <v>0</v>
      </c>
      <c r="U46" s="28">
        <v>1.6231</v>
      </c>
    </row>
    <row r="47" spans="1:21" ht="40.5" customHeight="1">
      <c r="A47" s="24" t="s">
        <v>104</v>
      </c>
      <c r="B47" s="24" t="s">
        <v>109</v>
      </c>
      <c r="C47" s="24" t="s">
        <v>102</v>
      </c>
      <c r="D47" s="25" t="s">
        <v>158</v>
      </c>
      <c r="E47" s="26" t="s">
        <v>332</v>
      </c>
      <c r="F47" s="27" t="s">
        <v>333</v>
      </c>
      <c r="G47" s="28">
        <v>6.6859</v>
      </c>
      <c r="H47" s="28">
        <v>6.6599</v>
      </c>
      <c r="I47" s="28">
        <v>6.6599</v>
      </c>
      <c r="J47" s="28">
        <v>0</v>
      </c>
      <c r="K47" s="28">
        <v>0</v>
      </c>
      <c r="L47" s="28">
        <v>0</v>
      </c>
      <c r="M47" s="28">
        <v>0</v>
      </c>
      <c r="N47" s="28">
        <v>0</v>
      </c>
      <c r="O47" s="28">
        <v>0</v>
      </c>
      <c r="P47" s="28">
        <v>0</v>
      </c>
      <c r="Q47" s="28">
        <v>0</v>
      </c>
      <c r="R47" s="28">
        <v>0</v>
      </c>
      <c r="S47" s="28">
        <v>0</v>
      </c>
      <c r="T47" s="28">
        <v>0</v>
      </c>
      <c r="U47" s="28">
        <v>0.026</v>
      </c>
    </row>
    <row r="48" spans="1:21" ht="40.5" customHeight="1">
      <c r="A48" s="24" t="s">
        <v>104</v>
      </c>
      <c r="B48" s="24" t="s">
        <v>109</v>
      </c>
      <c r="C48" s="24" t="s">
        <v>102</v>
      </c>
      <c r="D48" s="25" t="s">
        <v>158</v>
      </c>
      <c r="E48" s="26" t="s">
        <v>334</v>
      </c>
      <c r="F48" s="27" t="s">
        <v>226</v>
      </c>
      <c r="G48" s="28">
        <v>3.72</v>
      </c>
      <c r="H48" s="28">
        <v>3.72</v>
      </c>
      <c r="I48" s="28">
        <v>3.72</v>
      </c>
      <c r="J48" s="28">
        <v>0</v>
      </c>
      <c r="K48" s="28">
        <v>0</v>
      </c>
      <c r="L48" s="28">
        <v>0</v>
      </c>
      <c r="M48" s="28">
        <v>0</v>
      </c>
      <c r="N48" s="28">
        <v>0</v>
      </c>
      <c r="O48" s="28">
        <v>0</v>
      </c>
      <c r="P48" s="28">
        <v>0</v>
      </c>
      <c r="Q48" s="28">
        <v>0</v>
      </c>
      <c r="R48" s="28">
        <v>0</v>
      </c>
      <c r="S48" s="28">
        <v>0</v>
      </c>
      <c r="T48" s="28">
        <v>0</v>
      </c>
      <c r="U48" s="28">
        <v>0</v>
      </c>
    </row>
    <row r="49" spans="1:21" ht="40.5" customHeight="1">
      <c r="A49" s="24" t="s">
        <v>104</v>
      </c>
      <c r="B49" s="24" t="s">
        <v>109</v>
      </c>
      <c r="C49" s="24" t="s">
        <v>102</v>
      </c>
      <c r="D49" s="25" t="s">
        <v>158</v>
      </c>
      <c r="E49" s="26" t="s">
        <v>335</v>
      </c>
      <c r="F49" s="27" t="s">
        <v>336</v>
      </c>
      <c r="G49" s="28">
        <v>7.36</v>
      </c>
      <c r="H49" s="28">
        <v>7.36</v>
      </c>
      <c r="I49" s="28">
        <v>7.36</v>
      </c>
      <c r="J49" s="28">
        <v>0</v>
      </c>
      <c r="K49" s="28">
        <v>0</v>
      </c>
      <c r="L49" s="28">
        <v>0</v>
      </c>
      <c r="M49" s="28">
        <v>0</v>
      </c>
      <c r="N49" s="28">
        <v>0</v>
      </c>
      <c r="O49" s="28">
        <v>0</v>
      </c>
      <c r="P49" s="28">
        <v>0</v>
      </c>
      <c r="Q49" s="28">
        <v>0</v>
      </c>
      <c r="R49" s="28">
        <v>0</v>
      </c>
      <c r="S49" s="28">
        <v>0</v>
      </c>
      <c r="T49" s="28">
        <v>0</v>
      </c>
      <c r="U49" s="28">
        <v>0</v>
      </c>
    </row>
    <row r="50" spans="1:21" ht="40.5" customHeight="1">
      <c r="A50" s="24"/>
      <c r="B50" s="24" t="s">
        <v>87</v>
      </c>
      <c r="C50" s="24"/>
      <c r="D50" s="25" t="s">
        <v>149</v>
      </c>
      <c r="E50" s="26" t="s">
        <v>337</v>
      </c>
      <c r="F50" s="27"/>
      <c r="G50" s="28">
        <v>0.7356</v>
      </c>
      <c r="H50" s="28">
        <v>0.7356</v>
      </c>
      <c r="I50" s="28">
        <v>0.7356</v>
      </c>
      <c r="J50" s="28">
        <v>0</v>
      </c>
      <c r="K50" s="28">
        <v>0</v>
      </c>
      <c r="L50" s="28">
        <v>0</v>
      </c>
      <c r="M50" s="28">
        <v>0</v>
      </c>
      <c r="N50" s="28">
        <v>0</v>
      </c>
      <c r="O50" s="28">
        <v>0</v>
      </c>
      <c r="P50" s="28">
        <v>0</v>
      </c>
      <c r="Q50" s="28">
        <v>0</v>
      </c>
      <c r="R50" s="28">
        <v>0</v>
      </c>
      <c r="S50" s="28">
        <v>0</v>
      </c>
      <c r="T50" s="28">
        <v>0</v>
      </c>
      <c r="U50" s="28">
        <v>0</v>
      </c>
    </row>
    <row r="51" spans="1:21" ht="40.5" customHeight="1">
      <c r="A51" s="24" t="s">
        <v>89</v>
      </c>
      <c r="B51" s="24" t="s">
        <v>90</v>
      </c>
      <c r="C51" s="24" t="s">
        <v>83</v>
      </c>
      <c r="D51" s="25" t="s">
        <v>150</v>
      </c>
      <c r="E51" s="26" t="s">
        <v>338</v>
      </c>
      <c r="F51" s="27" t="s">
        <v>339</v>
      </c>
      <c r="G51" s="28">
        <v>0.012</v>
      </c>
      <c r="H51" s="28">
        <v>0.012</v>
      </c>
      <c r="I51" s="28">
        <v>0.012</v>
      </c>
      <c r="J51" s="28">
        <v>0</v>
      </c>
      <c r="K51" s="28">
        <v>0</v>
      </c>
      <c r="L51" s="28">
        <v>0</v>
      </c>
      <c r="M51" s="28">
        <v>0</v>
      </c>
      <c r="N51" s="28">
        <v>0</v>
      </c>
      <c r="O51" s="28">
        <v>0</v>
      </c>
      <c r="P51" s="28">
        <v>0</v>
      </c>
      <c r="Q51" s="28">
        <v>0</v>
      </c>
      <c r="R51" s="28">
        <v>0</v>
      </c>
      <c r="S51" s="28">
        <v>0</v>
      </c>
      <c r="T51" s="28">
        <v>0</v>
      </c>
      <c r="U51" s="28">
        <v>0</v>
      </c>
    </row>
    <row r="52" spans="1:21" ht="40.5" customHeight="1">
      <c r="A52" s="24" t="s">
        <v>89</v>
      </c>
      <c r="B52" s="24" t="s">
        <v>90</v>
      </c>
      <c r="C52" s="24" t="s">
        <v>83</v>
      </c>
      <c r="D52" s="25" t="s">
        <v>150</v>
      </c>
      <c r="E52" s="26" t="s">
        <v>338</v>
      </c>
      <c r="F52" s="27" t="s">
        <v>340</v>
      </c>
      <c r="G52" s="28">
        <v>0.006</v>
      </c>
      <c r="H52" s="28">
        <v>0.006</v>
      </c>
      <c r="I52" s="28">
        <v>0.006</v>
      </c>
      <c r="J52" s="28">
        <v>0</v>
      </c>
      <c r="K52" s="28">
        <v>0</v>
      </c>
      <c r="L52" s="28">
        <v>0</v>
      </c>
      <c r="M52" s="28">
        <v>0</v>
      </c>
      <c r="N52" s="28">
        <v>0</v>
      </c>
      <c r="O52" s="28">
        <v>0</v>
      </c>
      <c r="P52" s="28">
        <v>0</v>
      </c>
      <c r="Q52" s="28">
        <v>0</v>
      </c>
      <c r="R52" s="28">
        <v>0</v>
      </c>
      <c r="S52" s="28">
        <v>0</v>
      </c>
      <c r="T52" s="28">
        <v>0</v>
      </c>
      <c r="U52" s="28">
        <v>0</v>
      </c>
    </row>
    <row r="53" spans="1:21" ht="40.5" customHeight="1">
      <c r="A53" s="24" t="s">
        <v>104</v>
      </c>
      <c r="B53" s="24" t="s">
        <v>109</v>
      </c>
      <c r="C53" s="24" t="s">
        <v>102</v>
      </c>
      <c r="D53" s="25" t="s">
        <v>158</v>
      </c>
      <c r="E53" s="26" t="s">
        <v>341</v>
      </c>
      <c r="F53" s="27" t="s">
        <v>342</v>
      </c>
      <c r="G53" s="28">
        <v>0.084</v>
      </c>
      <c r="H53" s="28">
        <v>0.084</v>
      </c>
      <c r="I53" s="28">
        <v>0.084</v>
      </c>
      <c r="J53" s="28">
        <v>0</v>
      </c>
      <c r="K53" s="28">
        <v>0</v>
      </c>
      <c r="L53" s="28">
        <v>0</v>
      </c>
      <c r="M53" s="28">
        <v>0</v>
      </c>
      <c r="N53" s="28">
        <v>0</v>
      </c>
      <c r="O53" s="28">
        <v>0</v>
      </c>
      <c r="P53" s="28">
        <v>0</v>
      </c>
      <c r="Q53" s="28">
        <v>0</v>
      </c>
      <c r="R53" s="28">
        <v>0</v>
      </c>
      <c r="S53" s="28">
        <v>0</v>
      </c>
      <c r="T53" s="28">
        <v>0</v>
      </c>
      <c r="U53" s="28">
        <v>0</v>
      </c>
    </row>
    <row r="54" spans="1:21" ht="40.5" customHeight="1">
      <c r="A54" s="24" t="s">
        <v>104</v>
      </c>
      <c r="B54" s="24" t="s">
        <v>109</v>
      </c>
      <c r="C54" s="24" t="s">
        <v>98</v>
      </c>
      <c r="D54" s="25" t="s">
        <v>159</v>
      </c>
      <c r="E54" s="26" t="s">
        <v>341</v>
      </c>
      <c r="F54" s="27" t="s">
        <v>343</v>
      </c>
      <c r="G54" s="28">
        <v>0.3456</v>
      </c>
      <c r="H54" s="28">
        <v>0.3456</v>
      </c>
      <c r="I54" s="28">
        <v>0.3456</v>
      </c>
      <c r="J54" s="28">
        <v>0</v>
      </c>
      <c r="K54" s="28">
        <v>0</v>
      </c>
      <c r="L54" s="28">
        <v>0</v>
      </c>
      <c r="M54" s="28">
        <v>0</v>
      </c>
      <c r="N54" s="28">
        <v>0</v>
      </c>
      <c r="O54" s="28">
        <v>0</v>
      </c>
      <c r="P54" s="28">
        <v>0</v>
      </c>
      <c r="Q54" s="28">
        <v>0</v>
      </c>
      <c r="R54" s="28">
        <v>0</v>
      </c>
      <c r="S54" s="28">
        <v>0</v>
      </c>
      <c r="T54" s="28">
        <v>0</v>
      </c>
      <c r="U54" s="28">
        <v>0</v>
      </c>
    </row>
    <row r="55" spans="1:21" ht="40.5" customHeight="1">
      <c r="A55" s="24" t="s">
        <v>104</v>
      </c>
      <c r="B55" s="24" t="s">
        <v>109</v>
      </c>
      <c r="C55" s="24" t="s">
        <v>98</v>
      </c>
      <c r="D55" s="25" t="s">
        <v>159</v>
      </c>
      <c r="E55" s="26" t="s">
        <v>341</v>
      </c>
      <c r="F55" s="27" t="s">
        <v>344</v>
      </c>
      <c r="G55" s="28">
        <v>0.288</v>
      </c>
      <c r="H55" s="28">
        <v>0.288</v>
      </c>
      <c r="I55" s="28">
        <v>0.288</v>
      </c>
      <c r="J55" s="28">
        <v>0</v>
      </c>
      <c r="K55" s="28">
        <v>0</v>
      </c>
      <c r="L55" s="28">
        <v>0</v>
      </c>
      <c r="M55" s="28">
        <v>0</v>
      </c>
      <c r="N55" s="28">
        <v>0</v>
      </c>
      <c r="O55" s="28">
        <v>0</v>
      </c>
      <c r="P55" s="28">
        <v>0</v>
      </c>
      <c r="Q55" s="28">
        <v>0</v>
      </c>
      <c r="R55" s="28">
        <v>0</v>
      </c>
      <c r="S55" s="28">
        <v>0</v>
      </c>
      <c r="T55" s="28">
        <v>0</v>
      </c>
      <c r="U55" s="28">
        <v>0</v>
      </c>
    </row>
    <row r="56" spans="1:21" ht="40.5" customHeight="1">
      <c r="A56" s="24" t="s">
        <v>100</v>
      </c>
      <c r="B56" s="24"/>
      <c r="C56" s="24"/>
      <c r="D56" s="25" t="s">
        <v>154</v>
      </c>
      <c r="E56" s="26" t="s">
        <v>345</v>
      </c>
      <c r="F56" s="27"/>
      <c r="G56" s="28">
        <v>8241.133267999998</v>
      </c>
      <c r="H56" s="28">
        <v>1649.876345</v>
      </c>
      <c r="I56" s="28">
        <v>1649.876345</v>
      </c>
      <c r="J56" s="28">
        <v>0</v>
      </c>
      <c r="K56" s="28">
        <v>0</v>
      </c>
      <c r="L56" s="28">
        <v>6000</v>
      </c>
      <c r="M56" s="28">
        <v>0</v>
      </c>
      <c r="N56" s="28">
        <v>0</v>
      </c>
      <c r="O56" s="28">
        <v>0</v>
      </c>
      <c r="P56" s="28">
        <v>0</v>
      </c>
      <c r="Q56" s="28">
        <v>0</v>
      </c>
      <c r="R56" s="28">
        <v>0</v>
      </c>
      <c r="S56" s="28">
        <v>28.960536</v>
      </c>
      <c r="T56" s="28">
        <v>0</v>
      </c>
      <c r="U56" s="28">
        <v>562.296387</v>
      </c>
    </row>
    <row r="57" spans="1:21" ht="40.5" customHeight="1">
      <c r="A57" s="24"/>
      <c r="B57" s="24" t="s">
        <v>107</v>
      </c>
      <c r="C57" s="24"/>
      <c r="D57" s="25" t="s">
        <v>157</v>
      </c>
      <c r="E57" s="26" t="s">
        <v>346</v>
      </c>
      <c r="F57" s="27"/>
      <c r="G57" s="28">
        <v>33</v>
      </c>
      <c r="H57" s="28">
        <v>33</v>
      </c>
      <c r="I57" s="28">
        <v>33</v>
      </c>
      <c r="J57" s="28">
        <v>0</v>
      </c>
      <c r="K57" s="28">
        <v>0</v>
      </c>
      <c r="L57" s="28">
        <v>0</v>
      </c>
      <c r="M57" s="28">
        <v>0</v>
      </c>
      <c r="N57" s="28">
        <v>0</v>
      </c>
      <c r="O57" s="28">
        <v>0</v>
      </c>
      <c r="P57" s="28">
        <v>0</v>
      </c>
      <c r="Q57" s="28">
        <v>0</v>
      </c>
      <c r="R57" s="28">
        <v>0</v>
      </c>
      <c r="S57" s="28">
        <v>0</v>
      </c>
      <c r="T57" s="28">
        <v>0</v>
      </c>
      <c r="U57" s="28">
        <v>0</v>
      </c>
    </row>
    <row r="58" spans="1:21" ht="40.5" customHeight="1">
      <c r="A58" s="24" t="s">
        <v>104</v>
      </c>
      <c r="B58" s="24" t="s">
        <v>109</v>
      </c>
      <c r="C58" s="24" t="s">
        <v>98</v>
      </c>
      <c r="D58" s="25" t="s">
        <v>159</v>
      </c>
      <c r="E58" s="26" t="s">
        <v>347</v>
      </c>
      <c r="F58" s="27" t="s">
        <v>348</v>
      </c>
      <c r="G58" s="28">
        <v>10</v>
      </c>
      <c r="H58" s="28">
        <v>10</v>
      </c>
      <c r="I58" s="28">
        <v>10</v>
      </c>
      <c r="J58" s="28">
        <v>0</v>
      </c>
      <c r="K58" s="28">
        <v>0</v>
      </c>
      <c r="L58" s="28">
        <v>0</v>
      </c>
      <c r="M58" s="28">
        <v>0</v>
      </c>
      <c r="N58" s="28">
        <v>0</v>
      </c>
      <c r="O58" s="28">
        <v>0</v>
      </c>
      <c r="P58" s="28">
        <v>0</v>
      </c>
      <c r="Q58" s="28">
        <v>0</v>
      </c>
      <c r="R58" s="28">
        <v>0</v>
      </c>
      <c r="S58" s="28">
        <v>0</v>
      </c>
      <c r="T58" s="28">
        <v>0</v>
      </c>
      <c r="U58" s="28">
        <v>0</v>
      </c>
    </row>
    <row r="59" spans="1:21" ht="40.5" customHeight="1">
      <c r="A59" s="24" t="s">
        <v>104</v>
      </c>
      <c r="B59" s="24" t="s">
        <v>109</v>
      </c>
      <c r="C59" s="24" t="s">
        <v>126</v>
      </c>
      <c r="D59" s="25" t="s">
        <v>165</v>
      </c>
      <c r="E59" s="26" t="s">
        <v>349</v>
      </c>
      <c r="F59" s="27" t="s">
        <v>350</v>
      </c>
      <c r="G59" s="28">
        <v>15.5</v>
      </c>
      <c r="H59" s="28">
        <v>15.5</v>
      </c>
      <c r="I59" s="28">
        <v>15.5</v>
      </c>
      <c r="J59" s="28">
        <v>0</v>
      </c>
      <c r="K59" s="28">
        <v>0</v>
      </c>
      <c r="L59" s="28">
        <v>0</v>
      </c>
      <c r="M59" s="28">
        <v>0</v>
      </c>
      <c r="N59" s="28">
        <v>0</v>
      </c>
      <c r="O59" s="28">
        <v>0</v>
      </c>
      <c r="P59" s="28">
        <v>0</v>
      </c>
      <c r="Q59" s="28">
        <v>0</v>
      </c>
      <c r="R59" s="28">
        <v>0</v>
      </c>
      <c r="S59" s="28">
        <v>0</v>
      </c>
      <c r="T59" s="28">
        <v>0</v>
      </c>
      <c r="U59" s="28">
        <v>0</v>
      </c>
    </row>
    <row r="60" spans="1:21" ht="40.5" customHeight="1">
      <c r="A60" s="24" t="s">
        <v>104</v>
      </c>
      <c r="B60" s="24" t="s">
        <v>109</v>
      </c>
      <c r="C60" s="24" t="s">
        <v>126</v>
      </c>
      <c r="D60" s="25" t="s">
        <v>165</v>
      </c>
      <c r="E60" s="26" t="s">
        <v>351</v>
      </c>
      <c r="F60" s="27" t="s">
        <v>350</v>
      </c>
      <c r="G60" s="28">
        <v>7.5</v>
      </c>
      <c r="H60" s="28">
        <v>7.5</v>
      </c>
      <c r="I60" s="28">
        <v>7.5</v>
      </c>
      <c r="J60" s="28">
        <v>0</v>
      </c>
      <c r="K60" s="28">
        <v>0</v>
      </c>
      <c r="L60" s="28">
        <v>0</v>
      </c>
      <c r="M60" s="28">
        <v>0</v>
      </c>
      <c r="N60" s="28">
        <v>0</v>
      </c>
      <c r="O60" s="28">
        <v>0</v>
      </c>
      <c r="P60" s="28">
        <v>0</v>
      </c>
      <c r="Q60" s="28">
        <v>0</v>
      </c>
      <c r="R60" s="28">
        <v>0</v>
      </c>
      <c r="S60" s="28">
        <v>0</v>
      </c>
      <c r="T60" s="28">
        <v>0</v>
      </c>
      <c r="U60" s="28">
        <v>0</v>
      </c>
    </row>
    <row r="61" spans="1:21" ht="40.5" customHeight="1">
      <c r="A61" s="24"/>
      <c r="B61" s="24" t="s">
        <v>80</v>
      </c>
      <c r="C61" s="24"/>
      <c r="D61" s="25" t="s">
        <v>146</v>
      </c>
      <c r="E61" s="26" t="s">
        <v>352</v>
      </c>
      <c r="F61" s="27"/>
      <c r="G61" s="28">
        <v>8189.133268</v>
      </c>
      <c r="H61" s="28">
        <v>1597.876345</v>
      </c>
      <c r="I61" s="28">
        <v>1597.876345</v>
      </c>
      <c r="J61" s="28">
        <v>0</v>
      </c>
      <c r="K61" s="28">
        <v>0</v>
      </c>
      <c r="L61" s="28">
        <v>6000</v>
      </c>
      <c r="M61" s="28">
        <v>0</v>
      </c>
      <c r="N61" s="28">
        <v>0</v>
      </c>
      <c r="O61" s="28">
        <v>0</v>
      </c>
      <c r="P61" s="28">
        <v>0</v>
      </c>
      <c r="Q61" s="28">
        <v>0</v>
      </c>
      <c r="R61" s="28">
        <v>0</v>
      </c>
      <c r="S61" s="28">
        <v>28.960536</v>
      </c>
      <c r="T61" s="28">
        <v>0</v>
      </c>
      <c r="U61" s="28">
        <v>562.296387</v>
      </c>
    </row>
    <row r="62" spans="1:21" ht="40.5" customHeight="1">
      <c r="A62" s="24" t="s">
        <v>77</v>
      </c>
      <c r="B62" s="24" t="s">
        <v>82</v>
      </c>
      <c r="C62" s="24" t="s">
        <v>83</v>
      </c>
      <c r="D62" s="25" t="s">
        <v>147</v>
      </c>
      <c r="E62" s="26" t="s">
        <v>353</v>
      </c>
      <c r="F62" s="27" t="s">
        <v>354</v>
      </c>
      <c r="G62" s="28">
        <v>3.544</v>
      </c>
      <c r="H62" s="28">
        <v>0</v>
      </c>
      <c r="I62" s="28">
        <v>0</v>
      </c>
      <c r="J62" s="28">
        <v>0</v>
      </c>
      <c r="K62" s="28">
        <v>0</v>
      </c>
      <c r="L62" s="28">
        <v>0</v>
      </c>
      <c r="M62" s="28">
        <v>0</v>
      </c>
      <c r="N62" s="28">
        <v>0</v>
      </c>
      <c r="O62" s="28">
        <v>0</v>
      </c>
      <c r="P62" s="28">
        <v>0</v>
      </c>
      <c r="Q62" s="28">
        <v>0</v>
      </c>
      <c r="R62" s="28">
        <v>0</v>
      </c>
      <c r="S62" s="28">
        <v>3.544</v>
      </c>
      <c r="T62" s="28">
        <v>0</v>
      </c>
      <c r="U62" s="28">
        <v>0</v>
      </c>
    </row>
    <row r="63" spans="1:21" ht="40.5" customHeight="1">
      <c r="A63" s="24" t="s">
        <v>77</v>
      </c>
      <c r="B63" s="24" t="s">
        <v>82</v>
      </c>
      <c r="C63" s="24" t="s">
        <v>83</v>
      </c>
      <c r="D63" s="25" t="s">
        <v>147</v>
      </c>
      <c r="E63" s="26" t="s">
        <v>353</v>
      </c>
      <c r="F63" s="27" t="s">
        <v>355</v>
      </c>
      <c r="G63" s="28">
        <v>87</v>
      </c>
      <c r="H63" s="28">
        <v>0</v>
      </c>
      <c r="I63" s="28">
        <v>0</v>
      </c>
      <c r="J63" s="28">
        <v>0</v>
      </c>
      <c r="K63" s="28">
        <v>0</v>
      </c>
      <c r="L63" s="28">
        <v>0</v>
      </c>
      <c r="M63" s="28">
        <v>0</v>
      </c>
      <c r="N63" s="28">
        <v>0</v>
      </c>
      <c r="O63" s="28">
        <v>0</v>
      </c>
      <c r="P63" s="28">
        <v>0</v>
      </c>
      <c r="Q63" s="28">
        <v>0</v>
      </c>
      <c r="R63" s="28">
        <v>0</v>
      </c>
      <c r="S63" s="28">
        <v>0</v>
      </c>
      <c r="T63" s="28">
        <v>0</v>
      </c>
      <c r="U63" s="28">
        <v>87</v>
      </c>
    </row>
    <row r="64" spans="1:21" ht="40.5" customHeight="1">
      <c r="A64" s="24" t="s">
        <v>96</v>
      </c>
      <c r="B64" s="24" t="s">
        <v>97</v>
      </c>
      <c r="C64" s="24" t="s">
        <v>98</v>
      </c>
      <c r="D64" s="25" t="s">
        <v>153</v>
      </c>
      <c r="E64" s="26" t="s">
        <v>353</v>
      </c>
      <c r="F64" s="27" t="s">
        <v>356</v>
      </c>
      <c r="G64" s="28">
        <v>6000</v>
      </c>
      <c r="H64" s="28">
        <v>0</v>
      </c>
      <c r="I64" s="28">
        <v>0</v>
      </c>
      <c r="J64" s="28">
        <v>0</v>
      </c>
      <c r="K64" s="28">
        <v>0</v>
      </c>
      <c r="L64" s="28">
        <v>6000</v>
      </c>
      <c r="M64" s="28">
        <v>0</v>
      </c>
      <c r="N64" s="28">
        <v>0</v>
      </c>
      <c r="O64" s="28">
        <v>0</v>
      </c>
      <c r="P64" s="28">
        <v>0</v>
      </c>
      <c r="Q64" s="28">
        <v>0</v>
      </c>
      <c r="R64" s="28">
        <v>0</v>
      </c>
      <c r="S64" s="28">
        <v>0</v>
      </c>
      <c r="T64" s="28">
        <v>0</v>
      </c>
      <c r="U64" s="28">
        <v>0</v>
      </c>
    </row>
    <row r="65" spans="1:21" ht="40.5" customHeight="1">
      <c r="A65" s="24" t="s">
        <v>104</v>
      </c>
      <c r="B65" s="24" t="s">
        <v>105</v>
      </c>
      <c r="C65" s="24" t="s">
        <v>83</v>
      </c>
      <c r="D65" s="25" t="s">
        <v>156</v>
      </c>
      <c r="E65" s="26" t="s">
        <v>353</v>
      </c>
      <c r="F65" s="27" t="s">
        <v>357</v>
      </c>
      <c r="G65" s="28">
        <v>10.3843</v>
      </c>
      <c r="H65" s="28">
        <v>0</v>
      </c>
      <c r="I65" s="28">
        <v>0</v>
      </c>
      <c r="J65" s="28">
        <v>0</v>
      </c>
      <c r="K65" s="28">
        <v>0</v>
      </c>
      <c r="L65" s="28">
        <v>0</v>
      </c>
      <c r="M65" s="28">
        <v>0</v>
      </c>
      <c r="N65" s="28">
        <v>0</v>
      </c>
      <c r="O65" s="28">
        <v>0</v>
      </c>
      <c r="P65" s="28">
        <v>0</v>
      </c>
      <c r="Q65" s="28">
        <v>0</v>
      </c>
      <c r="R65" s="28">
        <v>0</v>
      </c>
      <c r="S65" s="28">
        <v>10.3843</v>
      </c>
      <c r="T65" s="28">
        <v>0</v>
      </c>
      <c r="U65" s="28">
        <v>0</v>
      </c>
    </row>
    <row r="66" spans="1:21" ht="40.5" customHeight="1">
      <c r="A66" s="24" t="s">
        <v>104</v>
      </c>
      <c r="B66" s="24" t="s">
        <v>109</v>
      </c>
      <c r="C66" s="24" t="s">
        <v>98</v>
      </c>
      <c r="D66" s="25" t="s">
        <v>159</v>
      </c>
      <c r="E66" s="26" t="s">
        <v>358</v>
      </c>
      <c r="F66" s="27" t="s">
        <v>359</v>
      </c>
      <c r="G66" s="28">
        <v>50</v>
      </c>
      <c r="H66" s="28">
        <v>50</v>
      </c>
      <c r="I66" s="28">
        <v>50</v>
      </c>
      <c r="J66" s="28">
        <v>0</v>
      </c>
      <c r="K66" s="28">
        <v>0</v>
      </c>
      <c r="L66" s="28">
        <v>0</v>
      </c>
      <c r="M66" s="28">
        <v>0</v>
      </c>
      <c r="N66" s="28">
        <v>0</v>
      </c>
      <c r="O66" s="28">
        <v>0</v>
      </c>
      <c r="P66" s="28">
        <v>0</v>
      </c>
      <c r="Q66" s="28">
        <v>0</v>
      </c>
      <c r="R66" s="28">
        <v>0</v>
      </c>
      <c r="S66" s="28">
        <v>0</v>
      </c>
      <c r="T66" s="28">
        <v>0</v>
      </c>
      <c r="U66" s="28">
        <v>0</v>
      </c>
    </row>
    <row r="67" spans="1:21" ht="40.5" customHeight="1">
      <c r="A67" s="24" t="s">
        <v>104</v>
      </c>
      <c r="B67" s="24" t="s">
        <v>109</v>
      </c>
      <c r="C67" s="24" t="s">
        <v>75</v>
      </c>
      <c r="D67" s="25" t="s">
        <v>160</v>
      </c>
      <c r="E67" s="26" t="s">
        <v>353</v>
      </c>
      <c r="F67" s="27" t="s">
        <v>360</v>
      </c>
      <c r="G67" s="28">
        <v>53.885</v>
      </c>
      <c r="H67" s="28">
        <v>0</v>
      </c>
      <c r="I67" s="28">
        <v>0</v>
      </c>
      <c r="J67" s="28">
        <v>0</v>
      </c>
      <c r="K67" s="28">
        <v>0</v>
      </c>
      <c r="L67" s="28">
        <v>0</v>
      </c>
      <c r="M67" s="28">
        <v>0</v>
      </c>
      <c r="N67" s="28">
        <v>0</v>
      </c>
      <c r="O67" s="28">
        <v>0</v>
      </c>
      <c r="P67" s="28">
        <v>0</v>
      </c>
      <c r="Q67" s="28">
        <v>0</v>
      </c>
      <c r="R67" s="28">
        <v>0</v>
      </c>
      <c r="S67" s="28">
        <v>0</v>
      </c>
      <c r="T67" s="28">
        <v>0</v>
      </c>
      <c r="U67" s="28">
        <v>53.885</v>
      </c>
    </row>
    <row r="68" spans="1:21" ht="40.5" customHeight="1">
      <c r="A68" s="24" t="s">
        <v>104</v>
      </c>
      <c r="B68" s="24" t="s">
        <v>109</v>
      </c>
      <c r="C68" s="24" t="s">
        <v>75</v>
      </c>
      <c r="D68" s="25" t="s">
        <v>160</v>
      </c>
      <c r="E68" s="26" t="s">
        <v>353</v>
      </c>
      <c r="F68" s="27" t="s">
        <v>361</v>
      </c>
      <c r="G68" s="28">
        <v>5.931299</v>
      </c>
      <c r="H68" s="28">
        <v>0</v>
      </c>
      <c r="I68" s="28">
        <v>0</v>
      </c>
      <c r="J68" s="28">
        <v>0</v>
      </c>
      <c r="K68" s="28">
        <v>0</v>
      </c>
      <c r="L68" s="28">
        <v>0</v>
      </c>
      <c r="M68" s="28">
        <v>0</v>
      </c>
      <c r="N68" s="28">
        <v>0</v>
      </c>
      <c r="O68" s="28">
        <v>0</v>
      </c>
      <c r="P68" s="28">
        <v>0</v>
      </c>
      <c r="Q68" s="28">
        <v>0</v>
      </c>
      <c r="R68" s="28">
        <v>0</v>
      </c>
      <c r="S68" s="28">
        <v>0</v>
      </c>
      <c r="T68" s="28">
        <v>0</v>
      </c>
      <c r="U68" s="28">
        <v>5.931299</v>
      </c>
    </row>
    <row r="69" spans="1:21" ht="40.5" customHeight="1">
      <c r="A69" s="24" t="s">
        <v>104</v>
      </c>
      <c r="B69" s="24" t="s">
        <v>109</v>
      </c>
      <c r="C69" s="24" t="s">
        <v>75</v>
      </c>
      <c r="D69" s="25" t="s">
        <v>160</v>
      </c>
      <c r="E69" s="26" t="s">
        <v>362</v>
      </c>
      <c r="F69" s="27" t="s">
        <v>363</v>
      </c>
      <c r="G69" s="28">
        <v>1</v>
      </c>
      <c r="H69" s="28">
        <v>0</v>
      </c>
      <c r="I69" s="28">
        <v>0</v>
      </c>
      <c r="J69" s="28">
        <v>0</v>
      </c>
      <c r="K69" s="28">
        <v>0</v>
      </c>
      <c r="L69" s="28">
        <v>0</v>
      </c>
      <c r="M69" s="28">
        <v>0</v>
      </c>
      <c r="N69" s="28">
        <v>0</v>
      </c>
      <c r="O69" s="28">
        <v>0</v>
      </c>
      <c r="P69" s="28">
        <v>0</v>
      </c>
      <c r="Q69" s="28">
        <v>0</v>
      </c>
      <c r="R69" s="28">
        <v>0</v>
      </c>
      <c r="S69" s="28">
        <v>0</v>
      </c>
      <c r="T69" s="28">
        <v>0</v>
      </c>
      <c r="U69" s="28">
        <v>1</v>
      </c>
    </row>
    <row r="70" spans="1:21" ht="40.5" customHeight="1">
      <c r="A70" s="24" t="s">
        <v>104</v>
      </c>
      <c r="B70" s="24" t="s">
        <v>109</v>
      </c>
      <c r="C70" s="24" t="s">
        <v>118</v>
      </c>
      <c r="D70" s="25" t="s">
        <v>161</v>
      </c>
      <c r="E70" s="26" t="s">
        <v>364</v>
      </c>
      <c r="F70" s="27" t="s">
        <v>365</v>
      </c>
      <c r="G70" s="28">
        <v>31</v>
      </c>
      <c r="H70" s="28">
        <v>31</v>
      </c>
      <c r="I70" s="28">
        <v>31</v>
      </c>
      <c r="J70" s="28">
        <v>0</v>
      </c>
      <c r="K70" s="28">
        <v>0</v>
      </c>
      <c r="L70" s="28">
        <v>0</v>
      </c>
      <c r="M70" s="28">
        <v>0</v>
      </c>
      <c r="N70" s="28">
        <v>0</v>
      </c>
      <c r="O70" s="28">
        <v>0</v>
      </c>
      <c r="P70" s="28">
        <v>0</v>
      </c>
      <c r="Q70" s="28">
        <v>0</v>
      </c>
      <c r="R70" s="28">
        <v>0</v>
      </c>
      <c r="S70" s="28">
        <v>0</v>
      </c>
      <c r="T70" s="28">
        <v>0</v>
      </c>
      <c r="U70" s="28">
        <v>0</v>
      </c>
    </row>
    <row r="71" spans="1:21" ht="40.5" customHeight="1">
      <c r="A71" s="24" t="s">
        <v>104</v>
      </c>
      <c r="B71" s="24" t="s">
        <v>109</v>
      </c>
      <c r="C71" s="24" t="s">
        <v>118</v>
      </c>
      <c r="D71" s="25" t="s">
        <v>161</v>
      </c>
      <c r="E71" s="26" t="s">
        <v>366</v>
      </c>
      <c r="F71" s="27" t="s">
        <v>367</v>
      </c>
      <c r="G71" s="28">
        <v>21</v>
      </c>
      <c r="H71" s="28">
        <v>21</v>
      </c>
      <c r="I71" s="28">
        <v>21</v>
      </c>
      <c r="J71" s="28">
        <v>0</v>
      </c>
      <c r="K71" s="28">
        <v>0</v>
      </c>
      <c r="L71" s="28">
        <v>0</v>
      </c>
      <c r="M71" s="28">
        <v>0</v>
      </c>
      <c r="N71" s="28">
        <v>0</v>
      </c>
      <c r="O71" s="28">
        <v>0</v>
      </c>
      <c r="P71" s="28">
        <v>0</v>
      </c>
      <c r="Q71" s="28">
        <v>0</v>
      </c>
      <c r="R71" s="28">
        <v>0</v>
      </c>
      <c r="S71" s="28">
        <v>0</v>
      </c>
      <c r="T71" s="28">
        <v>0</v>
      </c>
      <c r="U71" s="28">
        <v>0</v>
      </c>
    </row>
    <row r="72" spans="1:21" ht="40.5" customHeight="1">
      <c r="A72" s="24" t="s">
        <v>104</v>
      </c>
      <c r="B72" s="24" t="s">
        <v>109</v>
      </c>
      <c r="C72" s="24" t="s">
        <v>118</v>
      </c>
      <c r="D72" s="25" t="s">
        <v>161</v>
      </c>
      <c r="E72" s="26" t="s">
        <v>368</v>
      </c>
      <c r="F72" s="27" t="s">
        <v>369</v>
      </c>
      <c r="G72" s="28">
        <v>44.3461</v>
      </c>
      <c r="H72" s="28">
        <v>44.3461</v>
      </c>
      <c r="I72" s="28">
        <v>44.3461</v>
      </c>
      <c r="J72" s="28">
        <v>0</v>
      </c>
      <c r="K72" s="28">
        <v>0</v>
      </c>
      <c r="L72" s="28">
        <v>0</v>
      </c>
      <c r="M72" s="28">
        <v>0</v>
      </c>
      <c r="N72" s="28">
        <v>0</v>
      </c>
      <c r="O72" s="28">
        <v>0</v>
      </c>
      <c r="P72" s="28">
        <v>0</v>
      </c>
      <c r="Q72" s="28">
        <v>0</v>
      </c>
      <c r="R72" s="28">
        <v>0</v>
      </c>
      <c r="S72" s="28">
        <v>0</v>
      </c>
      <c r="T72" s="28">
        <v>0</v>
      </c>
      <c r="U72" s="28">
        <v>0</v>
      </c>
    </row>
    <row r="73" spans="1:21" ht="40.5" customHeight="1">
      <c r="A73" s="24" t="s">
        <v>104</v>
      </c>
      <c r="B73" s="24" t="s">
        <v>109</v>
      </c>
      <c r="C73" s="24" t="s">
        <v>118</v>
      </c>
      <c r="D73" s="25" t="s">
        <v>161</v>
      </c>
      <c r="E73" s="26" t="s">
        <v>362</v>
      </c>
      <c r="F73" s="27" t="s">
        <v>370</v>
      </c>
      <c r="G73" s="28">
        <v>11</v>
      </c>
      <c r="H73" s="28">
        <v>0</v>
      </c>
      <c r="I73" s="28">
        <v>0</v>
      </c>
      <c r="J73" s="28">
        <v>0</v>
      </c>
      <c r="K73" s="28">
        <v>0</v>
      </c>
      <c r="L73" s="28">
        <v>0</v>
      </c>
      <c r="M73" s="28">
        <v>0</v>
      </c>
      <c r="N73" s="28">
        <v>0</v>
      </c>
      <c r="O73" s="28">
        <v>0</v>
      </c>
      <c r="P73" s="28">
        <v>0</v>
      </c>
      <c r="Q73" s="28">
        <v>0</v>
      </c>
      <c r="R73" s="28">
        <v>0</v>
      </c>
      <c r="S73" s="28">
        <v>0</v>
      </c>
      <c r="T73" s="28">
        <v>0</v>
      </c>
      <c r="U73" s="28">
        <v>11</v>
      </c>
    </row>
    <row r="74" spans="1:21" ht="40.5" customHeight="1">
      <c r="A74" s="24" t="s">
        <v>104</v>
      </c>
      <c r="B74" s="24" t="s">
        <v>109</v>
      </c>
      <c r="C74" s="24" t="s">
        <v>94</v>
      </c>
      <c r="D74" s="25" t="s">
        <v>162</v>
      </c>
      <c r="E74" s="26" t="s">
        <v>358</v>
      </c>
      <c r="F74" s="27" t="s">
        <v>371</v>
      </c>
      <c r="G74" s="28">
        <v>10</v>
      </c>
      <c r="H74" s="28">
        <v>0</v>
      </c>
      <c r="I74" s="28">
        <v>0</v>
      </c>
      <c r="J74" s="28">
        <v>0</v>
      </c>
      <c r="K74" s="28">
        <v>0</v>
      </c>
      <c r="L74" s="28">
        <v>0</v>
      </c>
      <c r="M74" s="28">
        <v>0</v>
      </c>
      <c r="N74" s="28">
        <v>0</v>
      </c>
      <c r="O74" s="28">
        <v>0</v>
      </c>
      <c r="P74" s="28">
        <v>0</v>
      </c>
      <c r="Q74" s="28">
        <v>0</v>
      </c>
      <c r="R74" s="28">
        <v>0</v>
      </c>
      <c r="S74" s="28">
        <v>10</v>
      </c>
      <c r="T74" s="28">
        <v>0</v>
      </c>
      <c r="U74" s="28">
        <v>0</v>
      </c>
    </row>
    <row r="75" spans="1:21" ht="40.5" customHeight="1">
      <c r="A75" s="24" t="s">
        <v>104</v>
      </c>
      <c r="B75" s="24" t="s">
        <v>109</v>
      </c>
      <c r="C75" s="24" t="s">
        <v>116</v>
      </c>
      <c r="D75" s="25" t="s">
        <v>163</v>
      </c>
      <c r="E75" s="26" t="s">
        <v>372</v>
      </c>
      <c r="F75" s="27" t="s">
        <v>373</v>
      </c>
      <c r="G75" s="28">
        <v>8.5</v>
      </c>
      <c r="H75" s="28">
        <v>0</v>
      </c>
      <c r="I75" s="28">
        <v>0</v>
      </c>
      <c r="J75" s="28">
        <v>0</v>
      </c>
      <c r="K75" s="28">
        <v>0</v>
      </c>
      <c r="L75" s="28">
        <v>0</v>
      </c>
      <c r="M75" s="28">
        <v>0</v>
      </c>
      <c r="N75" s="28">
        <v>0</v>
      </c>
      <c r="O75" s="28">
        <v>0</v>
      </c>
      <c r="P75" s="28">
        <v>0</v>
      </c>
      <c r="Q75" s="28">
        <v>0</v>
      </c>
      <c r="R75" s="28">
        <v>0</v>
      </c>
      <c r="S75" s="28">
        <v>0</v>
      </c>
      <c r="T75" s="28">
        <v>0</v>
      </c>
      <c r="U75" s="28">
        <v>8.5</v>
      </c>
    </row>
    <row r="76" spans="1:21" ht="40.5" customHeight="1">
      <c r="A76" s="24" t="s">
        <v>104</v>
      </c>
      <c r="B76" s="24" t="s">
        <v>109</v>
      </c>
      <c r="C76" s="24" t="s">
        <v>123</v>
      </c>
      <c r="D76" s="25" t="s">
        <v>164</v>
      </c>
      <c r="E76" s="26" t="s">
        <v>366</v>
      </c>
      <c r="F76" s="27" t="s">
        <v>374</v>
      </c>
      <c r="G76" s="28">
        <v>18</v>
      </c>
      <c r="H76" s="28">
        <v>18</v>
      </c>
      <c r="I76" s="28">
        <v>18</v>
      </c>
      <c r="J76" s="28">
        <v>0</v>
      </c>
      <c r="K76" s="28">
        <v>0</v>
      </c>
      <c r="L76" s="28">
        <v>0</v>
      </c>
      <c r="M76" s="28">
        <v>0</v>
      </c>
      <c r="N76" s="28">
        <v>0</v>
      </c>
      <c r="O76" s="28">
        <v>0</v>
      </c>
      <c r="P76" s="28">
        <v>0</v>
      </c>
      <c r="Q76" s="28">
        <v>0</v>
      </c>
      <c r="R76" s="28">
        <v>0</v>
      </c>
      <c r="S76" s="28">
        <v>0</v>
      </c>
      <c r="T76" s="28">
        <v>0</v>
      </c>
      <c r="U76" s="28">
        <v>0</v>
      </c>
    </row>
    <row r="77" spans="1:21" ht="40.5" customHeight="1">
      <c r="A77" s="24" t="s">
        <v>104</v>
      </c>
      <c r="B77" s="24" t="s">
        <v>109</v>
      </c>
      <c r="C77" s="24" t="s">
        <v>126</v>
      </c>
      <c r="D77" s="25" t="s">
        <v>165</v>
      </c>
      <c r="E77" s="26" t="s">
        <v>375</v>
      </c>
      <c r="F77" s="27" t="s">
        <v>376</v>
      </c>
      <c r="G77" s="28">
        <v>22</v>
      </c>
      <c r="H77" s="28">
        <v>0</v>
      </c>
      <c r="I77" s="28">
        <v>0</v>
      </c>
      <c r="J77" s="28">
        <v>0</v>
      </c>
      <c r="K77" s="28">
        <v>0</v>
      </c>
      <c r="L77" s="28">
        <v>0</v>
      </c>
      <c r="M77" s="28">
        <v>0</v>
      </c>
      <c r="N77" s="28">
        <v>0</v>
      </c>
      <c r="O77" s="28">
        <v>0</v>
      </c>
      <c r="P77" s="28">
        <v>0</v>
      </c>
      <c r="Q77" s="28">
        <v>0</v>
      </c>
      <c r="R77" s="28">
        <v>0</v>
      </c>
      <c r="S77" s="28">
        <v>0</v>
      </c>
      <c r="T77" s="28">
        <v>0</v>
      </c>
      <c r="U77" s="28">
        <v>22</v>
      </c>
    </row>
    <row r="78" spans="1:21" ht="40.5" customHeight="1">
      <c r="A78" s="24" t="s">
        <v>104</v>
      </c>
      <c r="B78" s="24" t="s">
        <v>109</v>
      </c>
      <c r="C78" s="24" t="s">
        <v>126</v>
      </c>
      <c r="D78" s="25" t="s">
        <v>165</v>
      </c>
      <c r="E78" s="26" t="s">
        <v>375</v>
      </c>
      <c r="F78" s="27" t="s">
        <v>377</v>
      </c>
      <c r="G78" s="28">
        <v>48.446</v>
      </c>
      <c r="H78" s="28">
        <v>48.446</v>
      </c>
      <c r="I78" s="28">
        <v>48.446</v>
      </c>
      <c r="J78" s="28">
        <v>0</v>
      </c>
      <c r="K78" s="28">
        <v>0</v>
      </c>
      <c r="L78" s="28">
        <v>0</v>
      </c>
      <c r="M78" s="28">
        <v>0</v>
      </c>
      <c r="N78" s="28">
        <v>0</v>
      </c>
      <c r="O78" s="28">
        <v>0</v>
      </c>
      <c r="P78" s="28">
        <v>0</v>
      </c>
      <c r="Q78" s="28">
        <v>0</v>
      </c>
      <c r="R78" s="28">
        <v>0</v>
      </c>
      <c r="S78" s="28">
        <v>0</v>
      </c>
      <c r="T78" s="28">
        <v>0</v>
      </c>
      <c r="U78" s="28">
        <v>0</v>
      </c>
    </row>
    <row r="79" spans="1:21" ht="40.5" customHeight="1">
      <c r="A79" s="24" t="s">
        <v>104</v>
      </c>
      <c r="B79" s="24" t="s">
        <v>109</v>
      </c>
      <c r="C79" s="24" t="s">
        <v>126</v>
      </c>
      <c r="D79" s="25" t="s">
        <v>165</v>
      </c>
      <c r="E79" s="26" t="s">
        <v>366</v>
      </c>
      <c r="F79" s="27" t="s">
        <v>378</v>
      </c>
      <c r="G79" s="28">
        <v>80</v>
      </c>
      <c r="H79" s="28">
        <v>80</v>
      </c>
      <c r="I79" s="28">
        <v>80</v>
      </c>
      <c r="J79" s="28">
        <v>0</v>
      </c>
      <c r="K79" s="28">
        <v>0</v>
      </c>
      <c r="L79" s="28">
        <v>0</v>
      </c>
      <c r="M79" s="28">
        <v>0</v>
      </c>
      <c r="N79" s="28">
        <v>0</v>
      </c>
      <c r="O79" s="28">
        <v>0</v>
      </c>
      <c r="P79" s="28">
        <v>0</v>
      </c>
      <c r="Q79" s="28">
        <v>0</v>
      </c>
      <c r="R79" s="28">
        <v>0</v>
      </c>
      <c r="S79" s="28">
        <v>0</v>
      </c>
      <c r="T79" s="28">
        <v>0</v>
      </c>
      <c r="U79" s="28">
        <v>0</v>
      </c>
    </row>
    <row r="80" spans="1:21" ht="40.5" customHeight="1">
      <c r="A80" s="24" t="s">
        <v>104</v>
      </c>
      <c r="B80" s="24" t="s">
        <v>109</v>
      </c>
      <c r="C80" s="24" t="s">
        <v>126</v>
      </c>
      <c r="D80" s="25" t="s">
        <v>165</v>
      </c>
      <c r="E80" s="26" t="s">
        <v>353</v>
      </c>
      <c r="F80" s="27" t="s">
        <v>379</v>
      </c>
      <c r="G80" s="28">
        <v>32.656332</v>
      </c>
      <c r="H80" s="28">
        <v>0</v>
      </c>
      <c r="I80" s="28">
        <v>0</v>
      </c>
      <c r="J80" s="28">
        <v>0</v>
      </c>
      <c r="K80" s="28">
        <v>0</v>
      </c>
      <c r="L80" s="28">
        <v>0</v>
      </c>
      <c r="M80" s="28">
        <v>0</v>
      </c>
      <c r="N80" s="28">
        <v>0</v>
      </c>
      <c r="O80" s="28">
        <v>0</v>
      </c>
      <c r="P80" s="28">
        <v>0</v>
      </c>
      <c r="Q80" s="28">
        <v>0</v>
      </c>
      <c r="R80" s="28">
        <v>0</v>
      </c>
      <c r="S80" s="28">
        <v>0</v>
      </c>
      <c r="T80" s="28">
        <v>0</v>
      </c>
      <c r="U80" s="28">
        <v>32.656332</v>
      </c>
    </row>
    <row r="81" spans="1:21" ht="40.5" customHeight="1">
      <c r="A81" s="24" t="s">
        <v>104</v>
      </c>
      <c r="B81" s="24" t="s">
        <v>109</v>
      </c>
      <c r="C81" s="24" t="s">
        <v>110</v>
      </c>
      <c r="D81" s="25" t="s">
        <v>166</v>
      </c>
      <c r="E81" s="26" t="s">
        <v>375</v>
      </c>
      <c r="F81" s="27" t="s">
        <v>380</v>
      </c>
      <c r="G81" s="28">
        <v>18</v>
      </c>
      <c r="H81" s="28">
        <v>0</v>
      </c>
      <c r="I81" s="28">
        <v>0</v>
      </c>
      <c r="J81" s="28">
        <v>0</v>
      </c>
      <c r="K81" s="28">
        <v>0</v>
      </c>
      <c r="L81" s="28">
        <v>0</v>
      </c>
      <c r="M81" s="28">
        <v>0</v>
      </c>
      <c r="N81" s="28">
        <v>0</v>
      </c>
      <c r="O81" s="28">
        <v>0</v>
      </c>
      <c r="P81" s="28">
        <v>0</v>
      </c>
      <c r="Q81" s="28">
        <v>0</v>
      </c>
      <c r="R81" s="28">
        <v>0</v>
      </c>
      <c r="S81" s="28">
        <v>0</v>
      </c>
      <c r="T81" s="28">
        <v>0</v>
      </c>
      <c r="U81" s="28">
        <v>18</v>
      </c>
    </row>
    <row r="82" spans="1:21" ht="40.5" customHeight="1">
      <c r="A82" s="24" t="s">
        <v>104</v>
      </c>
      <c r="B82" s="24" t="s">
        <v>109</v>
      </c>
      <c r="C82" s="24" t="s">
        <v>112</v>
      </c>
      <c r="D82" s="25" t="s">
        <v>167</v>
      </c>
      <c r="E82" s="26" t="s">
        <v>353</v>
      </c>
      <c r="F82" s="27" t="s">
        <v>381</v>
      </c>
      <c r="G82" s="28">
        <v>4.832236</v>
      </c>
      <c r="H82" s="28">
        <v>0</v>
      </c>
      <c r="I82" s="28">
        <v>0</v>
      </c>
      <c r="J82" s="28">
        <v>0</v>
      </c>
      <c r="K82" s="28">
        <v>0</v>
      </c>
      <c r="L82" s="28">
        <v>0</v>
      </c>
      <c r="M82" s="28">
        <v>0</v>
      </c>
      <c r="N82" s="28">
        <v>0</v>
      </c>
      <c r="O82" s="28">
        <v>0</v>
      </c>
      <c r="P82" s="28">
        <v>0</v>
      </c>
      <c r="Q82" s="28">
        <v>0</v>
      </c>
      <c r="R82" s="28">
        <v>0</v>
      </c>
      <c r="S82" s="28">
        <v>4.832236</v>
      </c>
      <c r="T82" s="28">
        <v>0</v>
      </c>
      <c r="U82" s="28">
        <v>0</v>
      </c>
    </row>
    <row r="83" spans="1:21" ht="40.5" customHeight="1">
      <c r="A83" s="24" t="s">
        <v>104</v>
      </c>
      <c r="B83" s="24" t="s">
        <v>109</v>
      </c>
      <c r="C83" s="24" t="s">
        <v>112</v>
      </c>
      <c r="D83" s="25" t="s">
        <v>167</v>
      </c>
      <c r="E83" s="26" t="s">
        <v>353</v>
      </c>
      <c r="F83" s="27" t="s">
        <v>382</v>
      </c>
      <c r="G83" s="28">
        <v>154</v>
      </c>
      <c r="H83" s="28">
        <v>0</v>
      </c>
      <c r="I83" s="28">
        <v>0</v>
      </c>
      <c r="J83" s="28">
        <v>0</v>
      </c>
      <c r="K83" s="28">
        <v>0</v>
      </c>
      <c r="L83" s="28">
        <v>0</v>
      </c>
      <c r="M83" s="28">
        <v>0</v>
      </c>
      <c r="N83" s="28">
        <v>0</v>
      </c>
      <c r="O83" s="28">
        <v>0</v>
      </c>
      <c r="P83" s="28">
        <v>0</v>
      </c>
      <c r="Q83" s="28">
        <v>0</v>
      </c>
      <c r="R83" s="28">
        <v>0</v>
      </c>
      <c r="S83" s="28">
        <v>0</v>
      </c>
      <c r="T83" s="28">
        <v>0</v>
      </c>
      <c r="U83" s="28">
        <v>154</v>
      </c>
    </row>
    <row r="84" spans="1:21" ht="40.5" customHeight="1">
      <c r="A84" s="24" t="s">
        <v>104</v>
      </c>
      <c r="B84" s="24" t="s">
        <v>109</v>
      </c>
      <c r="C84" s="24" t="s">
        <v>121</v>
      </c>
      <c r="D84" s="25" t="s">
        <v>168</v>
      </c>
      <c r="E84" s="26" t="s">
        <v>316</v>
      </c>
      <c r="F84" s="27" t="s">
        <v>383</v>
      </c>
      <c r="G84" s="28">
        <v>8</v>
      </c>
      <c r="H84" s="28">
        <v>8</v>
      </c>
      <c r="I84" s="28">
        <v>8</v>
      </c>
      <c r="J84" s="28">
        <v>0</v>
      </c>
      <c r="K84" s="28">
        <v>0</v>
      </c>
      <c r="L84" s="28">
        <v>0</v>
      </c>
      <c r="M84" s="28">
        <v>0</v>
      </c>
      <c r="N84" s="28">
        <v>0</v>
      </c>
      <c r="O84" s="28">
        <v>0</v>
      </c>
      <c r="P84" s="28">
        <v>0</v>
      </c>
      <c r="Q84" s="28">
        <v>0</v>
      </c>
      <c r="R84" s="28">
        <v>0</v>
      </c>
      <c r="S84" s="28">
        <v>0</v>
      </c>
      <c r="T84" s="28">
        <v>0</v>
      </c>
      <c r="U84" s="28">
        <v>0</v>
      </c>
    </row>
    <row r="85" spans="1:21" ht="40.5" customHeight="1">
      <c r="A85" s="24" t="s">
        <v>104</v>
      </c>
      <c r="B85" s="24" t="s">
        <v>109</v>
      </c>
      <c r="C85" s="24" t="s">
        <v>121</v>
      </c>
      <c r="D85" s="25" t="s">
        <v>168</v>
      </c>
      <c r="E85" s="26" t="s">
        <v>358</v>
      </c>
      <c r="F85" s="27" t="s">
        <v>383</v>
      </c>
      <c r="G85" s="28">
        <v>32</v>
      </c>
      <c r="H85" s="28">
        <v>32</v>
      </c>
      <c r="I85" s="28">
        <v>32</v>
      </c>
      <c r="J85" s="28">
        <v>0</v>
      </c>
      <c r="K85" s="28">
        <v>0</v>
      </c>
      <c r="L85" s="28">
        <v>0</v>
      </c>
      <c r="M85" s="28">
        <v>0</v>
      </c>
      <c r="N85" s="28">
        <v>0</v>
      </c>
      <c r="O85" s="28">
        <v>0</v>
      </c>
      <c r="P85" s="28">
        <v>0</v>
      </c>
      <c r="Q85" s="28">
        <v>0</v>
      </c>
      <c r="R85" s="28">
        <v>0</v>
      </c>
      <c r="S85" s="28">
        <v>0</v>
      </c>
      <c r="T85" s="28">
        <v>0</v>
      </c>
      <c r="U85" s="28">
        <v>0</v>
      </c>
    </row>
    <row r="86" spans="1:21" ht="40.5" customHeight="1">
      <c r="A86" s="24" t="s">
        <v>104</v>
      </c>
      <c r="B86" s="24" t="s">
        <v>109</v>
      </c>
      <c r="C86" s="24" t="s">
        <v>121</v>
      </c>
      <c r="D86" s="25" t="s">
        <v>168</v>
      </c>
      <c r="E86" s="26" t="s">
        <v>347</v>
      </c>
      <c r="F86" s="27" t="s">
        <v>383</v>
      </c>
      <c r="G86" s="28">
        <v>5</v>
      </c>
      <c r="H86" s="28">
        <v>5</v>
      </c>
      <c r="I86" s="28">
        <v>5</v>
      </c>
      <c r="J86" s="28">
        <v>0</v>
      </c>
      <c r="K86" s="28">
        <v>0</v>
      </c>
      <c r="L86" s="28">
        <v>0</v>
      </c>
      <c r="M86" s="28">
        <v>0</v>
      </c>
      <c r="N86" s="28">
        <v>0</v>
      </c>
      <c r="O86" s="28">
        <v>0</v>
      </c>
      <c r="P86" s="28">
        <v>0</v>
      </c>
      <c r="Q86" s="28">
        <v>0</v>
      </c>
      <c r="R86" s="28">
        <v>0</v>
      </c>
      <c r="S86" s="28">
        <v>0</v>
      </c>
      <c r="T86" s="28">
        <v>0</v>
      </c>
      <c r="U86" s="28">
        <v>0</v>
      </c>
    </row>
    <row r="87" spans="1:21" ht="40.5" customHeight="1">
      <c r="A87" s="24" t="s">
        <v>104</v>
      </c>
      <c r="B87" s="24" t="s">
        <v>109</v>
      </c>
      <c r="C87" s="24" t="s">
        <v>121</v>
      </c>
      <c r="D87" s="25" t="s">
        <v>168</v>
      </c>
      <c r="E87" s="26" t="s">
        <v>384</v>
      </c>
      <c r="F87" s="27" t="s">
        <v>383</v>
      </c>
      <c r="G87" s="28">
        <v>8.998846</v>
      </c>
      <c r="H87" s="28">
        <v>0</v>
      </c>
      <c r="I87" s="28">
        <v>0</v>
      </c>
      <c r="J87" s="28">
        <v>0</v>
      </c>
      <c r="K87" s="28">
        <v>0</v>
      </c>
      <c r="L87" s="28">
        <v>0</v>
      </c>
      <c r="M87" s="28">
        <v>0</v>
      </c>
      <c r="N87" s="28">
        <v>0</v>
      </c>
      <c r="O87" s="28">
        <v>0</v>
      </c>
      <c r="P87" s="28">
        <v>0</v>
      </c>
      <c r="Q87" s="28">
        <v>0</v>
      </c>
      <c r="R87" s="28">
        <v>0</v>
      </c>
      <c r="S87" s="28">
        <v>0</v>
      </c>
      <c r="T87" s="28">
        <v>0</v>
      </c>
      <c r="U87" s="28">
        <v>8.998846</v>
      </c>
    </row>
    <row r="88" spans="1:21" ht="40.5" customHeight="1">
      <c r="A88" s="24" t="s">
        <v>104</v>
      </c>
      <c r="B88" s="24" t="s">
        <v>109</v>
      </c>
      <c r="C88" s="24" t="s">
        <v>83</v>
      </c>
      <c r="D88" s="25" t="s">
        <v>169</v>
      </c>
      <c r="E88" s="26" t="s">
        <v>316</v>
      </c>
      <c r="F88" s="27" t="s">
        <v>385</v>
      </c>
      <c r="G88" s="28">
        <v>7.6824</v>
      </c>
      <c r="H88" s="28">
        <v>0</v>
      </c>
      <c r="I88" s="28">
        <v>0</v>
      </c>
      <c r="J88" s="28">
        <v>0</v>
      </c>
      <c r="K88" s="28">
        <v>0</v>
      </c>
      <c r="L88" s="28">
        <v>0</v>
      </c>
      <c r="M88" s="28">
        <v>0</v>
      </c>
      <c r="N88" s="28">
        <v>0</v>
      </c>
      <c r="O88" s="28">
        <v>0</v>
      </c>
      <c r="P88" s="28">
        <v>0</v>
      </c>
      <c r="Q88" s="28">
        <v>0</v>
      </c>
      <c r="R88" s="28">
        <v>0</v>
      </c>
      <c r="S88" s="28">
        <v>0</v>
      </c>
      <c r="T88" s="28">
        <v>0</v>
      </c>
      <c r="U88" s="28">
        <v>7.6824</v>
      </c>
    </row>
    <row r="89" spans="1:21" ht="40.5" customHeight="1">
      <c r="A89" s="24" t="s">
        <v>104</v>
      </c>
      <c r="B89" s="24" t="s">
        <v>109</v>
      </c>
      <c r="C89" s="24" t="s">
        <v>83</v>
      </c>
      <c r="D89" s="25" t="s">
        <v>169</v>
      </c>
      <c r="E89" s="26" t="s">
        <v>375</v>
      </c>
      <c r="F89" s="27" t="s">
        <v>385</v>
      </c>
      <c r="G89" s="28">
        <v>5.1588</v>
      </c>
      <c r="H89" s="28">
        <v>0</v>
      </c>
      <c r="I89" s="28">
        <v>0</v>
      </c>
      <c r="J89" s="28">
        <v>0</v>
      </c>
      <c r="K89" s="28">
        <v>0</v>
      </c>
      <c r="L89" s="28">
        <v>0</v>
      </c>
      <c r="M89" s="28">
        <v>0</v>
      </c>
      <c r="N89" s="28">
        <v>0</v>
      </c>
      <c r="O89" s="28">
        <v>0</v>
      </c>
      <c r="P89" s="28">
        <v>0</v>
      </c>
      <c r="Q89" s="28">
        <v>0</v>
      </c>
      <c r="R89" s="28">
        <v>0</v>
      </c>
      <c r="S89" s="28">
        <v>0</v>
      </c>
      <c r="T89" s="28">
        <v>0</v>
      </c>
      <c r="U89" s="28">
        <v>5.1588</v>
      </c>
    </row>
    <row r="90" spans="1:21" ht="40.5" customHeight="1">
      <c r="A90" s="24" t="s">
        <v>104</v>
      </c>
      <c r="B90" s="24" t="s">
        <v>109</v>
      </c>
      <c r="C90" s="24" t="s">
        <v>83</v>
      </c>
      <c r="D90" s="25" t="s">
        <v>169</v>
      </c>
      <c r="E90" s="26" t="s">
        <v>364</v>
      </c>
      <c r="F90" s="27" t="s">
        <v>386</v>
      </c>
      <c r="G90" s="28">
        <v>42</v>
      </c>
      <c r="H90" s="28">
        <v>42</v>
      </c>
      <c r="I90" s="28">
        <v>42</v>
      </c>
      <c r="J90" s="28">
        <v>0</v>
      </c>
      <c r="K90" s="28">
        <v>0</v>
      </c>
      <c r="L90" s="28">
        <v>0</v>
      </c>
      <c r="M90" s="28">
        <v>0</v>
      </c>
      <c r="N90" s="28">
        <v>0</v>
      </c>
      <c r="O90" s="28">
        <v>0</v>
      </c>
      <c r="P90" s="28">
        <v>0</v>
      </c>
      <c r="Q90" s="28">
        <v>0</v>
      </c>
      <c r="R90" s="28">
        <v>0</v>
      </c>
      <c r="S90" s="28">
        <v>0</v>
      </c>
      <c r="T90" s="28">
        <v>0</v>
      </c>
      <c r="U90" s="28">
        <v>0</v>
      </c>
    </row>
    <row r="91" spans="1:21" ht="40.5" customHeight="1">
      <c r="A91" s="24" t="s">
        <v>104</v>
      </c>
      <c r="B91" s="24" t="s">
        <v>109</v>
      </c>
      <c r="C91" s="24" t="s">
        <v>83</v>
      </c>
      <c r="D91" s="25" t="s">
        <v>169</v>
      </c>
      <c r="E91" s="26" t="s">
        <v>364</v>
      </c>
      <c r="F91" s="27" t="s">
        <v>387</v>
      </c>
      <c r="G91" s="28">
        <v>39</v>
      </c>
      <c r="H91" s="28">
        <v>39</v>
      </c>
      <c r="I91" s="28">
        <v>39</v>
      </c>
      <c r="J91" s="28">
        <v>0</v>
      </c>
      <c r="K91" s="28">
        <v>0</v>
      </c>
      <c r="L91" s="28">
        <v>0</v>
      </c>
      <c r="M91" s="28">
        <v>0</v>
      </c>
      <c r="N91" s="28">
        <v>0</v>
      </c>
      <c r="O91" s="28">
        <v>0</v>
      </c>
      <c r="P91" s="28">
        <v>0</v>
      </c>
      <c r="Q91" s="28">
        <v>0</v>
      </c>
      <c r="R91" s="28">
        <v>0</v>
      </c>
      <c r="S91" s="28">
        <v>0</v>
      </c>
      <c r="T91" s="28">
        <v>0</v>
      </c>
      <c r="U91" s="28">
        <v>0</v>
      </c>
    </row>
    <row r="92" spans="1:21" ht="40.5" customHeight="1">
      <c r="A92" s="24" t="s">
        <v>104</v>
      </c>
      <c r="B92" s="24" t="s">
        <v>109</v>
      </c>
      <c r="C92" s="24" t="s">
        <v>83</v>
      </c>
      <c r="D92" s="25" t="s">
        <v>169</v>
      </c>
      <c r="E92" s="26" t="s">
        <v>358</v>
      </c>
      <c r="F92" s="27" t="s">
        <v>385</v>
      </c>
      <c r="G92" s="28">
        <v>0.4563</v>
      </c>
      <c r="H92" s="28">
        <v>0</v>
      </c>
      <c r="I92" s="28">
        <v>0</v>
      </c>
      <c r="J92" s="28">
        <v>0</v>
      </c>
      <c r="K92" s="28">
        <v>0</v>
      </c>
      <c r="L92" s="28">
        <v>0</v>
      </c>
      <c r="M92" s="28">
        <v>0</v>
      </c>
      <c r="N92" s="28">
        <v>0</v>
      </c>
      <c r="O92" s="28">
        <v>0</v>
      </c>
      <c r="P92" s="28">
        <v>0</v>
      </c>
      <c r="Q92" s="28">
        <v>0</v>
      </c>
      <c r="R92" s="28">
        <v>0</v>
      </c>
      <c r="S92" s="28">
        <v>0</v>
      </c>
      <c r="T92" s="28">
        <v>0</v>
      </c>
      <c r="U92" s="28">
        <v>0.4563</v>
      </c>
    </row>
    <row r="93" spans="1:21" ht="40.5" customHeight="1">
      <c r="A93" s="24" t="s">
        <v>104</v>
      </c>
      <c r="B93" s="24" t="s">
        <v>109</v>
      </c>
      <c r="C93" s="24" t="s">
        <v>83</v>
      </c>
      <c r="D93" s="25" t="s">
        <v>169</v>
      </c>
      <c r="E93" s="26" t="s">
        <v>358</v>
      </c>
      <c r="F93" s="27" t="s">
        <v>388</v>
      </c>
      <c r="G93" s="28">
        <v>14</v>
      </c>
      <c r="H93" s="28">
        <v>0</v>
      </c>
      <c r="I93" s="28">
        <v>0</v>
      </c>
      <c r="J93" s="28">
        <v>0</v>
      </c>
      <c r="K93" s="28">
        <v>0</v>
      </c>
      <c r="L93" s="28">
        <v>0</v>
      </c>
      <c r="M93" s="28">
        <v>0</v>
      </c>
      <c r="N93" s="28">
        <v>0</v>
      </c>
      <c r="O93" s="28">
        <v>0</v>
      </c>
      <c r="P93" s="28">
        <v>0</v>
      </c>
      <c r="Q93" s="28">
        <v>0</v>
      </c>
      <c r="R93" s="28">
        <v>0</v>
      </c>
      <c r="S93" s="28">
        <v>0</v>
      </c>
      <c r="T93" s="28">
        <v>0</v>
      </c>
      <c r="U93" s="28">
        <v>14</v>
      </c>
    </row>
    <row r="94" spans="1:21" ht="40.5" customHeight="1">
      <c r="A94" s="24" t="s">
        <v>104</v>
      </c>
      <c r="B94" s="24" t="s">
        <v>109</v>
      </c>
      <c r="C94" s="24" t="s">
        <v>83</v>
      </c>
      <c r="D94" s="25" t="s">
        <v>169</v>
      </c>
      <c r="E94" s="26" t="s">
        <v>366</v>
      </c>
      <c r="F94" s="27" t="s">
        <v>389</v>
      </c>
      <c r="G94" s="28">
        <v>8.2</v>
      </c>
      <c r="H94" s="28">
        <v>8.2</v>
      </c>
      <c r="I94" s="28">
        <v>8.2</v>
      </c>
      <c r="J94" s="28">
        <v>0</v>
      </c>
      <c r="K94" s="28">
        <v>0</v>
      </c>
      <c r="L94" s="28">
        <v>0</v>
      </c>
      <c r="M94" s="28">
        <v>0</v>
      </c>
      <c r="N94" s="28">
        <v>0</v>
      </c>
      <c r="O94" s="28">
        <v>0</v>
      </c>
      <c r="P94" s="28">
        <v>0</v>
      </c>
      <c r="Q94" s="28">
        <v>0</v>
      </c>
      <c r="R94" s="28">
        <v>0</v>
      </c>
      <c r="S94" s="28">
        <v>0</v>
      </c>
      <c r="T94" s="28">
        <v>0</v>
      </c>
      <c r="U94" s="28">
        <v>0</v>
      </c>
    </row>
    <row r="95" spans="1:21" ht="40.5" customHeight="1">
      <c r="A95" s="24" t="s">
        <v>104</v>
      </c>
      <c r="B95" s="24" t="s">
        <v>109</v>
      </c>
      <c r="C95" s="24" t="s">
        <v>83</v>
      </c>
      <c r="D95" s="25" t="s">
        <v>169</v>
      </c>
      <c r="E95" s="26" t="s">
        <v>366</v>
      </c>
      <c r="F95" s="27" t="s">
        <v>390</v>
      </c>
      <c r="G95" s="28">
        <v>10</v>
      </c>
      <c r="H95" s="28">
        <v>10</v>
      </c>
      <c r="I95" s="28">
        <v>10</v>
      </c>
      <c r="J95" s="28">
        <v>0</v>
      </c>
      <c r="K95" s="28">
        <v>0</v>
      </c>
      <c r="L95" s="28">
        <v>0</v>
      </c>
      <c r="M95" s="28">
        <v>0</v>
      </c>
      <c r="N95" s="28">
        <v>0</v>
      </c>
      <c r="O95" s="28">
        <v>0</v>
      </c>
      <c r="P95" s="28">
        <v>0</v>
      </c>
      <c r="Q95" s="28">
        <v>0</v>
      </c>
      <c r="R95" s="28">
        <v>0</v>
      </c>
      <c r="S95" s="28">
        <v>0</v>
      </c>
      <c r="T95" s="28">
        <v>0</v>
      </c>
      <c r="U95" s="28">
        <v>0</v>
      </c>
    </row>
    <row r="96" spans="1:21" ht="40.5" customHeight="1">
      <c r="A96" s="24" t="s">
        <v>104</v>
      </c>
      <c r="B96" s="24" t="s">
        <v>109</v>
      </c>
      <c r="C96" s="24" t="s">
        <v>83</v>
      </c>
      <c r="D96" s="25" t="s">
        <v>169</v>
      </c>
      <c r="E96" s="26" t="s">
        <v>353</v>
      </c>
      <c r="F96" s="27" t="s">
        <v>391</v>
      </c>
      <c r="G96" s="28">
        <v>0.2</v>
      </c>
      <c r="H96" s="28">
        <v>0</v>
      </c>
      <c r="I96" s="28">
        <v>0</v>
      </c>
      <c r="J96" s="28">
        <v>0</v>
      </c>
      <c r="K96" s="28">
        <v>0</v>
      </c>
      <c r="L96" s="28">
        <v>0</v>
      </c>
      <c r="M96" s="28">
        <v>0</v>
      </c>
      <c r="N96" s="28">
        <v>0</v>
      </c>
      <c r="O96" s="28">
        <v>0</v>
      </c>
      <c r="P96" s="28">
        <v>0</v>
      </c>
      <c r="Q96" s="28">
        <v>0</v>
      </c>
      <c r="R96" s="28">
        <v>0</v>
      </c>
      <c r="S96" s="28">
        <v>0.2</v>
      </c>
      <c r="T96" s="28">
        <v>0</v>
      </c>
      <c r="U96" s="28">
        <v>0</v>
      </c>
    </row>
    <row r="97" spans="1:21" ht="40.5" customHeight="1">
      <c r="A97" s="24" t="s">
        <v>104</v>
      </c>
      <c r="B97" s="24" t="s">
        <v>109</v>
      </c>
      <c r="C97" s="24" t="s">
        <v>83</v>
      </c>
      <c r="D97" s="25" t="s">
        <v>169</v>
      </c>
      <c r="E97" s="26" t="s">
        <v>353</v>
      </c>
      <c r="F97" s="27" t="s">
        <v>392</v>
      </c>
      <c r="G97" s="28">
        <v>43.998</v>
      </c>
      <c r="H97" s="28">
        <v>0</v>
      </c>
      <c r="I97" s="28">
        <v>0</v>
      </c>
      <c r="J97" s="28">
        <v>0</v>
      </c>
      <c r="K97" s="28">
        <v>0</v>
      </c>
      <c r="L97" s="28">
        <v>0</v>
      </c>
      <c r="M97" s="28">
        <v>0</v>
      </c>
      <c r="N97" s="28">
        <v>0</v>
      </c>
      <c r="O97" s="28">
        <v>0</v>
      </c>
      <c r="P97" s="28">
        <v>0</v>
      </c>
      <c r="Q97" s="28">
        <v>0</v>
      </c>
      <c r="R97" s="28">
        <v>0</v>
      </c>
      <c r="S97" s="28">
        <v>0</v>
      </c>
      <c r="T97" s="28">
        <v>0</v>
      </c>
      <c r="U97" s="28">
        <v>43.998</v>
      </c>
    </row>
    <row r="98" spans="1:21" ht="40.5" customHeight="1">
      <c r="A98" s="24" t="s">
        <v>104</v>
      </c>
      <c r="B98" s="24" t="s">
        <v>109</v>
      </c>
      <c r="C98" s="24" t="s">
        <v>83</v>
      </c>
      <c r="D98" s="25" t="s">
        <v>169</v>
      </c>
      <c r="E98" s="26" t="s">
        <v>353</v>
      </c>
      <c r="F98" s="27" t="s">
        <v>393</v>
      </c>
      <c r="G98" s="28">
        <v>1146.769445</v>
      </c>
      <c r="H98" s="28">
        <v>1146.769445</v>
      </c>
      <c r="I98" s="28">
        <v>1146.769445</v>
      </c>
      <c r="J98" s="28">
        <v>0</v>
      </c>
      <c r="K98" s="28">
        <v>0</v>
      </c>
      <c r="L98" s="28">
        <v>0</v>
      </c>
      <c r="M98" s="28">
        <v>0</v>
      </c>
      <c r="N98" s="28">
        <v>0</v>
      </c>
      <c r="O98" s="28">
        <v>0</v>
      </c>
      <c r="P98" s="28">
        <v>0</v>
      </c>
      <c r="Q98" s="28">
        <v>0</v>
      </c>
      <c r="R98" s="28">
        <v>0</v>
      </c>
      <c r="S98" s="28">
        <v>0</v>
      </c>
      <c r="T98" s="28">
        <v>0</v>
      </c>
      <c r="U98" s="28">
        <v>0</v>
      </c>
    </row>
    <row r="99" spans="1:21" ht="40.5" customHeight="1">
      <c r="A99" s="24" t="s">
        <v>104</v>
      </c>
      <c r="B99" s="24" t="s">
        <v>109</v>
      </c>
      <c r="C99" s="24" t="s">
        <v>83</v>
      </c>
      <c r="D99" s="25" t="s">
        <v>169</v>
      </c>
      <c r="E99" s="26" t="s">
        <v>362</v>
      </c>
      <c r="F99" s="27" t="s">
        <v>394</v>
      </c>
      <c r="G99" s="28">
        <v>3.02941</v>
      </c>
      <c r="H99" s="28">
        <v>0</v>
      </c>
      <c r="I99" s="28">
        <v>0</v>
      </c>
      <c r="J99" s="28">
        <v>0</v>
      </c>
      <c r="K99" s="28">
        <v>0</v>
      </c>
      <c r="L99" s="28">
        <v>0</v>
      </c>
      <c r="M99" s="28">
        <v>0</v>
      </c>
      <c r="N99" s="28">
        <v>0</v>
      </c>
      <c r="O99" s="28">
        <v>0</v>
      </c>
      <c r="P99" s="28">
        <v>0</v>
      </c>
      <c r="Q99" s="28">
        <v>0</v>
      </c>
      <c r="R99" s="28">
        <v>0</v>
      </c>
      <c r="S99" s="28">
        <v>0</v>
      </c>
      <c r="T99" s="28">
        <v>0</v>
      </c>
      <c r="U99" s="28">
        <v>3.02941</v>
      </c>
    </row>
    <row r="100" spans="1:21" ht="40.5" customHeight="1">
      <c r="A100" s="24" t="s">
        <v>104</v>
      </c>
      <c r="B100" s="24" t="s">
        <v>109</v>
      </c>
      <c r="C100" s="24" t="s">
        <v>83</v>
      </c>
      <c r="D100" s="25" t="s">
        <v>169</v>
      </c>
      <c r="E100" s="26" t="s">
        <v>395</v>
      </c>
      <c r="F100" s="27" t="s">
        <v>396</v>
      </c>
      <c r="G100" s="28">
        <v>14.1148</v>
      </c>
      <c r="H100" s="28">
        <v>14.1148</v>
      </c>
      <c r="I100" s="28">
        <v>14.1148</v>
      </c>
      <c r="J100" s="28">
        <v>0</v>
      </c>
      <c r="K100" s="28">
        <v>0</v>
      </c>
      <c r="L100" s="28">
        <v>0</v>
      </c>
      <c r="M100" s="28">
        <v>0</v>
      </c>
      <c r="N100" s="28">
        <v>0</v>
      </c>
      <c r="O100" s="28">
        <v>0</v>
      </c>
      <c r="P100" s="28">
        <v>0</v>
      </c>
      <c r="Q100" s="28">
        <v>0</v>
      </c>
      <c r="R100" s="28">
        <v>0</v>
      </c>
      <c r="S100" s="28">
        <v>0</v>
      </c>
      <c r="T100" s="28">
        <v>0</v>
      </c>
      <c r="U100" s="28">
        <v>0</v>
      </c>
    </row>
    <row r="101" spans="1:21" ht="40.5" customHeight="1">
      <c r="A101" s="24" t="s">
        <v>104</v>
      </c>
      <c r="B101" s="24" t="s">
        <v>78</v>
      </c>
      <c r="C101" s="24" t="s">
        <v>98</v>
      </c>
      <c r="D101" s="25" t="s">
        <v>171</v>
      </c>
      <c r="E101" s="26" t="s">
        <v>353</v>
      </c>
      <c r="F101" s="27" t="s">
        <v>397</v>
      </c>
      <c r="G101" s="28">
        <v>85</v>
      </c>
      <c r="H101" s="28">
        <v>0</v>
      </c>
      <c r="I101" s="28">
        <v>0</v>
      </c>
      <c r="J101" s="28">
        <v>0</v>
      </c>
      <c r="K101" s="28">
        <v>0</v>
      </c>
      <c r="L101" s="28">
        <v>0</v>
      </c>
      <c r="M101" s="28">
        <v>0</v>
      </c>
      <c r="N101" s="28">
        <v>0</v>
      </c>
      <c r="O101" s="28">
        <v>0</v>
      </c>
      <c r="P101" s="28">
        <v>0</v>
      </c>
      <c r="Q101" s="28">
        <v>0</v>
      </c>
      <c r="R101" s="28">
        <v>0</v>
      </c>
      <c r="S101" s="28">
        <v>0</v>
      </c>
      <c r="T101" s="28">
        <v>0</v>
      </c>
      <c r="U101" s="28">
        <v>85</v>
      </c>
    </row>
    <row r="102" spans="1:21" ht="40.5" customHeight="1">
      <c r="A102" s="24"/>
      <c r="B102" s="24" t="s">
        <v>107</v>
      </c>
      <c r="C102" s="24"/>
      <c r="D102" s="25" t="s">
        <v>157</v>
      </c>
      <c r="E102" s="26" t="s">
        <v>398</v>
      </c>
      <c r="F102" s="27"/>
      <c r="G102" s="28">
        <v>19</v>
      </c>
      <c r="H102" s="28">
        <v>19</v>
      </c>
      <c r="I102" s="28">
        <v>19</v>
      </c>
      <c r="J102" s="28">
        <v>0</v>
      </c>
      <c r="K102" s="28">
        <v>0</v>
      </c>
      <c r="L102" s="28">
        <v>0</v>
      </c>
      <c r="M102" s="28">
        <v>0</v>
      </c>
      <c r="N102" s="28">
        <v>0</v>
      </c>
      <c r="O102" s="28">
        <v>0</v>
      </c>
      <c r="P102" s="28">
        <v>0</v>
      </c>
      <c r="Q102" s="28">
        <v>0</v>
      </c>
      <c r="R102" s="28">
        <v>0</v>
      </c>
      <c r="S102" s="28">
        <v>0</v>
      </c>
      <c r="T102" s="28">
        <v>0</v>
      </c>
      <c r="U102" s="28">
        <v>0</v>
      </c>
    </row>
    <row r="103" spans="1:21" ht="40.5" customHeight="1">
      <c r="A103" s="24" t="s">
        <v>104</v>
      </c>
      <c r="B103" s="24" t="s">
        <v>109</v>
      </c>
      <c r="C103" s="24" t="s">
        <v>112</v>
      </c>
      <c r="D103" s="25" t="s">
        <v>167</v>
      </c>
      <c r="E103" s="26" t="s">
        <v>368</v>
      </c>
      <c r="F103" s="27" t="s">
        <v>399</v>
      </c>
      <c r="G103" s="28">
        <v>19</v>
      </c>
      <c r="H103" s="28">
        <v>19</v>
      </c>
      <c r="I103" s="28">
        <v>19</v>
      </c>
      <c r="J103" s="28">
        <v>0</v>
      </c>
      <c r="K103" s="28">
        <v>0</v>
      </c>
      <c r="L103" s="28">
        <v>0</v>
      </c>
      <c r="M103" s="28">
        <v>0</v>
      </c>
      <c r="N103" s="28">
        <v>0</v>
      </c>
      <c r="O103" s="28">
        <v>0</v>
      </c>
      <c r="P103" s="28">
        <v>0</v>
      </c>
      <c r="Q103" s="28">
        <v>0</v>
      </c>
      <c r="R103" s="28">
        <v>0</v>
      </c>
      <c r="S103" s="28">
        <v>0</v>
      </c>
      <c r="T103" s="28">
        <v>0</v>
      </c>
      <c r="U103" s="28">
        <v>0</v>
      </c>
    </row>
  </sheetData>
  <sheetProtection/>
  <mergeCells count="9">
    <mergeCell ref="D2:U2"/>
    <mergeCell ref="H4:K4"/>
    <mergeCell ref="O4:R4"/>
    <mergeCell ref="L4:L5"/>
    <mergeCell ref="M4:M5"/>
    <mergeCell ref="N4:N5"/>
    <mergeCell ref="S4:S5"/>
    <mergeCell ref="T4:T5"/>
    <mergeCell ref="U4:U5"/>
  </mergeCells>
  <printOptions/>
  <pageMargins left="0.75" right="0.47" top="0.79" bottom="0.67" header="0.5" footer="0.5"/>
  <pageSetup horizontalDpi="600" verticalDpi="600" orientation="landscape" pageOrder="overThenDown" paperSize="9" scale="78"/>
</worksheet>
</file>

<file path=xl/worksheets/sheet12.xml><?xml version="1.0" encoding="utf-8"?>
<worksheet xmlns="http://schemas.openxmlformats.org/spreadsheetml/2006/main" xmlns:r="http://schemas.openxmlformats.org/officeDocument/2006/relationships">
  <dimension ref="A2:E55"/>
  <sheetViews>
    <sheetView showGridLines="0" showZeros="0" workbookViewId="0" topLeftCell="A1">
      <selection activeCell="B24" sqref="B24"/>
    </sheetView>
  </sheetViews>
  <sheetFormatPr defaultColWidth="9.16015625" defaultRowHeight="11.25"/>
  <cols>
    <col min="1" max="1" width="29" style="0" customWidth="1"/>
    <col min="2" max="2" width="59" style="0" customWidth="1"/>
    <col min="3" max="5" width="21.66015625" style="0" customWidth="1"/>
  </cols>
  <sheetData>
    <row r="1" ht="12.75" customHeight="1"/>
    <row r="2" spans="1:5" ht="28.5" customHeight="1">
      <c r="A2" s="1" t="s">
        <v>400</v>
      </c>
      <c r="B2" s="1"/>
      <c r="C2" s="1"/>
      <c r="D2" s="1"/>
      <c r="E2" s="1"/>
    </row>
    <row r="3" ht="12.75" customHeight="1"/>
    <row r="4" spans="1:5" ht="12.75" customHeight="1">
      <c r="A4" s="3"/>
      <c r="B4" s="3"/>
      <c r="C4" s="3"/>
      <c r="D4" s="3"/>
      <c r="E4" s="4" t="s">
        <v>5</v>
      </c>
    </row>
    <row r="5" spans="1:5" ht="21" customHeight="1">
      <c r="A5" s="5" t="s">
        <v>401</v>
      </c>
      <c r="B5" s="5" t="s">
        <v>233</v>
      </c>
      <c r="C5" s="5" t="s">
        <v>402</v>
      </c>
      <c r="D5" s="5" t="s">
        <v>403</v>
      </c>
      <c r="E5" s="5" t="s">
        <v>404</v>
      </c>
    </row>
    <row r="6" spans="1:5" ht="21" customHeight="1">
      <c r="A6" s="6" t="s">
        <v>71</v>
      </c>
      <c r="B6" s="7" t="s">
        <v>71</v>
      </c>
      <c r="C6" s="6">
        <v>1</v>
      </c>
      <c r="D6" s="6">
        <v>2</v>
      </c>
      <c r="E6" s="7">
        <v>3</v>
      </c>
    </row>
    <row r="7" spans="1:5" ht="21" customHeight="1">
      <c r="A7" s="13" t="s">
        <v>72</v>
      </c>
      <c r="B7" s="14"/>
      <c r="C7" s="15">
        <v>691.9767</v>
      </c>
      <c r="D7" s="16">
        <v>691.9767</v>
      </c>
      <c r="E7" s="15">
        <v>691.9767</v>
      </c>
    </row>
    <row r="8" spans="1:5" ht="21" customHeight="1">
      <c r="A8" s="13"/>
      <c r="B8" s="14"/>
      <c r="C8" s="15">
        <v>691.9767</v>
      </c>
      <c r="D8" s="16">
        <v>691.9767</v>
      </c>
      <c r="E8" s="15">
        <v>691.9767</v>
      </c>
    </row>
    <row r="9" spans="1:5" ht="21" customHeight="1">
      <c r="A9" s="13" t="s">
        <v>260</v>
      </c>
      <c r="B9" s="14"/>
      <c r="C9" s="15">
        <v>691.9767</v>
      </c>
      <c r="D9" s="16">
        <v>691.9767</v>
      </c>
      <c r="E9" s="15">
        <v>691.9767</v>
      </c>
    </row>
    <row r="10" spans="1:5" ht="21" customHeight="1">
      <c r="A10" s="13" t="s">
        <v>405</v>
      </c>
      <c r="B10" s="14"/>
      <c r="C10" s="15">
        <v>691.9767</v>
      </c>
      <c r="D10" s="16">
        <v>691.9767</v>
      </c>
      <c r="E10" s="15">
        <v>691.9767</v>
      </c>
    </row>
    <row r="11" spans="1:5" ht="21" customHeight="1">
      <c r="A11" s="13" t="s">
        <v>406</v>
      </c>
      <c r="B11" s="14" t="s">
        <v>344</v>
      </c>
      <c r="C11" s="15">
        <v>0.288</v>
      </c>
      <c r="D11" s="16">
        <v>0.288</v>
      </c>
      <c r="E11" s="15">
        <v>0.288</v>
      </c>
    </row>
    <row r="12" spans="1:5" ht="21" customHeight="1">
      <c r="A12" s="13" t="s">
        <v>406</v>
      </c>
      <c r="B12" s="14" t="s">
        <v>343</v>
      </c>
      <c r="C12" s="15">
        <v>0.3456</v>
      </c>
      <c r="D12" s="16">
        <v>0.3456</v>
      </c>
      <c r="E12" s="15">
        <v>0.3456</v>
      </c>
    </row>
    <row r="13" spans="1:5" ht="21" customHeight="1">
      <c r="A13" s="13" t="s">
        <v>406</v>
      </c>
      <c r="B13" s="14" t="s">
        <v>340</v>
      </c>
      <c r="C13" s="15">
        <v>0.006</v>
      </c>
      <c r="D13" s="16">
        <v>0.006</v>
      </c>
      <c r="E13" s="15">
        <v>0.006</v>
      </c>
    </row>
    <row r="14" spans="1:5" ht="21" customHeight="1">
      <c r="A14" s="13" t="s">
        <v>406</v>
      </c>
      <c r="B14" s="14" t="s">
        <v>339</v>
      </c>
      <c r="C14" s="15">
        <v>0.012</v>
      </c>
      <c r="D14" s="16">
        <v>0.012</v>
      </c>
      <c r="E14" s="15">
        <v>0.012</v>
      </c>
    </row>
    <row r="15" spans="1:5" ht="21" customHeight="1">
      <c r="A15" s="13" t="s">
        <v>407</v>
      </c>
      <c r="B15" s="14" t="s">
        <v>336</v>
      </c>
      <c r="C15" s="15">
        <v>7.36</v>
      </c>
      <c r="D15" s="16">
        <v>7.36</v>
      </c>
      <c r="E15" s="15">
        <v>7.36</v>
      </c>
    </row>
    <row r="16" spans="1:5" ht="21" customHeight="1">
      <c r="A16" s="13" t="s">
        <v>407</v>
      </c>
      <c r="B16" s="14" t="s">
        <v>226</v>
      </c>
      <c r="C16" s="15">
        <v>3.72</v>
      </c>
      <c r="D16" s="16">
        <v>3.72</v>
      </c>
      <c r="E16" s="15">
        <v>3.72</v>
      </c>
    </row>
    <row r="17" spans="1:5" ht="21" customHeight="1">
      <c r="A17" s="13" t="s">
        <v>407</v>
      </c>
      <c r="B17" s="14" t="s">
        <v>333</v>
      </c>
      <c r="C17" s="15">
        <v>6.6859</v>
      </c>
      <c r="D17" s="16">
        <v>6.6859</v>
      </c>
      <c r="E17" s="15">
        <v>6.6859</v>
      </c>
    </row>
    <row r="18" spans="1:5" ht="21" customHeight="1">
      <c r="A18" s="13" t="s">
        <v>407</v>
      </c>
      <c r="B18" s="14" t="s">
        <v>331</v>
      </c>
      <c r="C18" s="15">
        <v>3.5259</v>
      </c>
      <c r="D18" s="16">
        <v>3.5259</v>
      </c>
      <c r="E18" s="15">
        <v>3.5259</v>
      </c>
    </row>
    <row r="19" spans="1:5" ht="21" customHeight="1">
      <c r="A19" s="13" t="s">
        <v>407</v>
      </c>
      <c r="B19" s="14" t="s">
        <v>329</v>
      </c>
      <c r="C19" s="15">
        <v>5</v>
      </c>
      <c r="D19" s="16">
        <v>5</v>
      </c>
      <c r="E19" s="15">
        <v>5</v>
      </c>
    </row>
    <row r="20" spans="1:5" ht="21" customHeight="1">
      <c r="A20" s="13" t="s">
        <v>407</v>
      </c>
      <c r="B20" s="14" t="s">
        <v>327</v>
      </c>
      <c r="C20" s="15">
        <v>2</v>
      </c>
      <c r="D20" s="16">
        <v>2</v>
      </c>
      <c r="E20" s="15">
        <v>2</v>
      </c>
    </row>
    <row r="21" spans="1:5" ht="21" customHeight="1">
      <c r="A21" s="13" t="s">
        <v>407</v>
      </c>
      <c r="B21" s="14" t="s">
        <v>325</v>
      </c>
      <c r="C21" s="15">
        <v>8.0136</v>
      </c>
      <c r="D21" s="16">
        <v>8.0136</v>
      </c>
      <c r="E21" s="15">
        <v>8.0136</v>
      </c>
    </row>
    <row r="22" spans="1:5" ht="21" customHeight="1">
      <c r="A22" s="13" t="s">
        <v>407</v>
      </c>
      <c r="B22" s="14" t="s">
        <v>323</v>
      </c>
      <c r="C22" s="15">
        <v>1.3</v>
      </c>
      <c r="D22" s="16">
        <v>1.3</v>
      </c>
      <c r="E22" s="15">
        <v>1.3</v>
      </c>
    </row>
    <row r="23" spans="1:5" ht="21" customHeight="1">
      <c r="A23" s="13" t="s">
        <v>407</v>
      </c>
      <c r="B23" s="14" t="s">
        <v>321</v>
      </c>
      <c r="C23" s="15">
        <v>6.5</v>
      </c>
      <c r="D23" s="16">
        <v>6.5</v>
      </c>
      <c r="E23" s="15">
        <v>6.5</v>
      </c>
    </row>
    <row r="24" spans="1:5" ht="21" customHeight="1">
      <c r="A24" s="13" t="s">
        <v>407</v>
      </c>
      <c r="B24" s="14" t="s">
        <v>319</v>
      </c>
      <c r="C24" s="15">
        <v>1.1</v>
      </c>
      <c r="D24" s="16">
        <v>1.1</v>
      </c>
      <c r="E24" s="15">
        <v>1.1</v>
      </c>
    </row>
    <row r="25" spans="1:5" ht="21" customHeight="1">
      <c r="A25" s="13" t="s">
        <v>407</v>
      </c>
      <c r="B25" s="14" t="s">
        <v>317</v>
      </c>
      <c r="C25" s="15">
        <v>4.715</v>
      </c>
      <c r="D25" s="16">
        <v>4.715</v>
      </c>
      <c r="E25" s="15">
        <v>4.715</v>
      </c>
    </row>
    <row r="26" spans="1:5" ht="21" customHeight="1">
      <c r="A26" s="13" t="s">
        <v>408</v>
      </c>
      <c r="B26" s="14" t="s">
        <v>291</v>
      </c>
      <c r="C26" s="15">
        <v>36.4</v>
      </c>
      <c r="D26" s="16">
        <v>36.4</v>
      </c>
      <c r="E26" s="15">
        <v>36.4</v>
      </c>
    </row>
    <row r="27" spans="1:5" ht="21" customHeight="1">
      <c r="A27" s="13" t="s">
        <v>408</v>
      </c>
      <c r="B27" s="14" t="s">
        <v>311</v>
      </c>
      <c r="C27" s="15">
        <v>7.2732</v>
      </c>
      <c r="D27" s="16">
        <v>7.2732</v>
      </c>
      <c r="E27" s="15">
        <v>7.2732</v>
      </c>
    </row>
    <row r="28" spans="1:5" ht="21" customHeight="1">
      <c r="A28" s="13" t="s">
        <v>408</v>
      </c>
      <c r="B28" s="14" t="s">
        <v>314</v>
      </c>
      <c r="C28" s="15">
        <v>14.3364</v>
      </c>
      <c r="D28" s="16">
        <v>14.3364</v>
      </c>
      <c r="E28" s="15">
        <v>14.3364</v>
      </c>
    </row>
    <row r="29" spans="1:5" ht="21" customHeight="1">
      <c r="A29" s="13" t="s">
        <v>408</v>
      </c>
      <c r="B29" s="14" t="s">
        <v>313</v>
      </c>
      <c r="C29" s="15">
        <v>23.6676</v>
      </c>
      <c r="D29" s="16">
        <v>23.6676</v>
      </c>
      <c r="E29" s="15">
        <v>23.6676</v>
      </c>
    </row>
    <row r="30" spans="1:5" ht="21" customHeight="1">
      <c r="A30" s="13" t="s">
        <v>408</v>
      </c>
      <c r="B30" s="14" t="s">
        <v>309</v>
      </c>
      <c r="C30" s="15">
        <v>0.4772</v>
      </c>
      <c r="D30" s="16">
        <v>0.4772</v>
      </c>
      <c r="E30" s="15">
        <v>0.4772</v>
      </c>
    </row>
    <row r="31" spans="1:5" ht="21" customHeight="1">
      <c r="A31" s="13" t="s">
        <v>408</v>
      </c>
      <c r="B31" s="14" t="s">
        <v>289</v>
      </c>
      <c r="C31" s="15">
        <v>0.1266</v>
      </c>
      <c r="D31" s="16">
        <v>0.1266</v>
      </c>
      <c r="E31" s="15">
        <v>0.1266</v>
      </c>
    </row>
    <row r="32" spans="1:5" ht="21" customHeight="1">
      <c r="A32" s="13" t="s">
        <v>408</v>
      </c>
      <c r="B32" s="14" t="s">
        <v>308</v>
      </c>
      <c r="C32" s="15">
        <v>7.1576</v>
      </c>
      <c r="D32" s="16">
        <v>7.1576</v>
      </c>
      <c r="E32" s="15">
        <v>7.1576</v>
      </c>
    </row>
    <row r="33" spans="1:5" ht="21" customHeight="1">
      <c r="A33" s="13" t="s">
        <v>408</v>
      </c>
      <c r="B33" s="14" t="s">
        <v>307</v>
      </c>
      <c r="C33" s="15">
        <v>13.3935</v>
      </c>
      <c r="D33" s="16">
        <v>13.3935</v>
      </c>
      <c r="E33" s="15">
        <v>13.3935</v>
      </c>
    </row>
    <row r="34" spans="1:5" ht="21" customHeight="1">
      <c r="A34" s="13" t="s">
        <v>408</v>
      </c>
      <c r="B34" s="14" t="s">
        <v>287</v>
      </c>
      <c r="C34" s="15">
        <v>3.7964</v>
      </c>
      <c r="D34" s="16">
        <v>3.7964</v>
      </c>
      <c r="E34" s="15">
        <v>3.7964</v>
      </c>
    </row>
    <row r="35" spans="1:5" ht="21" customHeight="1">
      <c r="A35" s="13" t="s">
        <v>408</v>
      </c>
      <c r="B35" s="14" t="s">
        <v>275</v>
      </c>
      <c r="C35" s="15">
        <v>12.9607</v>
      </c>
      <c r="D35" s="16">
        <v>12.9607</v>
      </c>
      <c r="E35" s="15">
        <v>12.9607</v>
      </c>
    </row>
    <row r="36" spans="1:5" ht="21" customHeight="1">
      <c r="A36" s="13" t="s">
        <v>408</v>
      </c>
      <c r="B36" s="14" t="s">
        <v>278</v>
      </c>
      <c r="C36" s="15">
        <v>23.8583</v>
      </c>
      <c r="D36" s="16">
        <v>23.8583</v>
      </c>
      <c r="E36" s="15">
        <v>23.8583</v>
      </c>
    </row>
    <row r="37" spans="1:5" ht="21" customHeight="1">
      <c r="A37" s="13" t="s">
        <v>408</v>
      </c>
      <c r="B37" s="14" t="s">
        <v>277</v>
      </c>
      <c r="C37" s="15">
        <v>55.1501</v>
      </c>
      <c r="D37" s="16">
        <v>55.1501</v>
      </c>
      <c r="E37" s="15">
        <v>55.1501</v>
      </c>
    </row>
    <row r="38" spans="1:5" ht="21" customHeight="1">
      <c r="A38" s="13" t="s">
        <v>408</v>
      </c>
      <c r="B38" s="14" t="s">
        <v>305</v>
      </c>
      <c r="C38" s="15">
        <v>47.1089</v>
      </c>
      <c r="D38" s="16">
        <v>47.1089</v>
      </c>
      <c r="E38" s="15">
        <v>47.1089</v>
      </c>
    </row>
    <row r="39" spans="1:5" ht="21" customHeight="1">
      <c r="A39" s="13" t="s">
        <v>408</v>
      </c>
      <c r="B39" s="14" t="s">
        <v>304</v>
      </c>
      <c r="C39" s="15">
        <v>75.2237</v>
      </c>
      <c r="D39" s="16">
        <v>75.2237</v>
      </c>
      <c r="E39" s="15">
        <v>75.2237</v>
      </c>
    </row>
    <row r="40" spans="1:5" ht="21" customHeight="1">
      <c r="A40" s="13" t="s">
        <v>408</v>
      </c>
      <c r="B40" s="14" t="s">
        <v>285</v>
      </c>
      <c r="C40" s="15">
        <v>2.6765</v>
      </c>
      <c r="D40" s="16">
        <v>2.6765</v>
      </c>
      <c r="E40" s="15">
        <v>2.6765</v>
      </c>
    </row>
    <row r="41" spans="1:5" ht="21" customHeight="1">
      <c r="A41" s="13" t="s">
        <v>408</v>
      </c>
      <c r="B41" s="14" t="s">
        <v>301</v>
      </c>
      <c r="C41" s="15">
        <v>5.4137</v>
      </c>
      <c r="D41" s="16">
        <v>5.4137</v>
      </c>
      <c r="E41" s="15">
        <v>5.4137</v>
      </c>
    </row>
    <row r="42" spans="1:5" ht="21" customHeight="1">
      <c r="A42" s="13" t="s">
        <v>408</v>
      </c>
      <c r="B42" s="14" t="s">
        <v>302</v>
      </c>
      <c r="C42" s="15">
        <v>9.7835</v>
      </c>
      <c r="D42" s="16">
        <v>9.7835</v>
      </c>
      <c r="E42" s="15">
        <v>9.7835</v>
      </c>
    </row>
    <row r="43" spans="1:5" ht="21" customHeight="1">
      <c r="A43" s="13" t="s">
        <v>408</v>
      </c>
      <c r="B43" s="14" t="s">
        <v>300</v>
      </c>
      <c r="C43" s="15">
        <v>20.8128</v>
      </c>
      <c r="D43" s="16">
        <v>20.8128</v>
      </c>
      <c r="E43" s="15">
        <v>20.8128</v>
      </c>
    </row>
    <row r="44" spans="1:5" ht="21" customHeight="1">
      <c r="A44" s="13" t="s">
        <v>408</v>
      </c>
      <c r="B44" s="14" t="s">
        <v>283</v>
      </c>
      <c r="C44" s="15">
        <v>24.9408</v>
      </c>
      <c r="D44" s="16">
        <v>24.9408</v>
      </c>
      <c r="E44" s="15">
        <v>24.9408</v>
      </c>
    </row>
    <row r="45" spans="1:5" ht="21" customHeight="1">
      <c r="A45" s="13" t="s">
        <v>408</v>
      </c>
      <c r="B45" s="14" t="s">
        <v>298</v>
      </c>
      <c r="C45" s="15">
        <v>3.2388</v>
      </c>
      <c r="D45" s="16">
        <v>3.2388</v>
      </c>
      <c r="E45" s="15">
        <v>3.2388</v>
      </c>
    </row>
    <row r="46" spans="1:5" ht="21" customHeight="1">
      <c r="A46" s="13" t="s">
        <v>408</v>
      </c>
      <c r="B46" s="14" t="s">
        <v>299</v>
      </c>
      <c r="C46" s="15">
        <v>5.0511</v>
      </c>
      <c r="D46" s="16">
        <v>5.0511</v>
      </c>
      <c r="E46" s="15">
        <v>5.0511</v>
      </c>
    </row>
    <row r="47" spans="1:5" ht="21" customHeight="1">
      <c r="A47" s="13" t="s">
        <v>408</v>
      </c>
      <c r="B47" s="14" t="s">
        <v>282</v>
      </c>
      <c r="C47" s="15">
        <v>4.144</v>
      </c>
      <c r="D47" s="16">
        <v>4.144</v>
      </c>
      <c r="E47" s="15">
        <v>4.144</v>
      </c>
    </row>
    <row r="48" spans="1:5" ht="21" customHeight="1">
      <c r="A48" s="13" t="s">
        <v>408</v>
      </c>
      <c r="B48" s="14" t="s">
        <v>296</v>
      </c>
      <c r="C48" s="15">
        <v>7.616</v>
      </c>
      <c r="D48" s="16">
        <v>7.616</v>
      </c>
      <c r="E48" s="15">
        <v>7.616</v>
      </c>
    </row>
    <row r="49" spans="1:5" ht="21" customHeight="1">
      <c r="A49" s="13" t="s">
        <v>408</v>
      </c>
      <c r="B49" s="14" t="s">
        <v>297</v>
      </c>
      <c r="C49" s="15">
        <v>12.4096</v>
      </c>
      <c r="D49" s="16">
        <v>12.4096</v>
      </c>
      <c r="E49" s="15">
        <v>12.4096</v>
      </c>
    </row>
    <row r="50" spans="1:5" ht="21" customHeight="1">
      <c r="A50" s="13" t="s">
        <v>408</v>
      </c>
      <c r="B50" s="14" t="s">
        <v>280</v>
      </c>
      <c r="C50" s="15">
        <v>37.186</v>
      </c>
      <c r="D50" s="16">
        <v>37.186</v>
      </c>
      <c r="E50" s="15">
        <v>37.186</v>
      </c>
    </row>
    <row r="51" spans="1:5" ht="21" customHeight="1">
      <c r="A51" s="13" t="s">
        <v>408</v>
      </c>
      <c r="B51" s="14" t="s">
        <v>294</v>
      </c>
      <c r="C51" s="15">
        <v>69.718</v>
      </c>
      <c r="D51" s="16">
        <v>69.718</v>
      </c>
      <c r="E51" s="15">
        <v>69.718</v>
      </c>
    </row>
    <row r="52" spans="1:5" ht="21" customHeight="1">
      <c r="A52" s="13" t="s">
        <v>408</v>
      </c>
      <c r="B52" s="14" t="s">
        <v>293</v>
      </c>
      <c r="C52" s="15">
        <v>117.3997</v>
      </c>
      <c r="D52" s="16">
        <v>117.3997</v>
      </c>
      <c r="E52" s="15">
        <v>117.3997</v>
      </c>
    </row>
    <row r="53" spans="1:5" ht="21" customHeight="1">
      <c r="A53" s="13" t="s">
        <v>406</v>
      </c>
      <c r="B53" s="14" t="s">
        <v>342</v>
      </c>
      <c r="C53" s="15">
        <v>0.084</v>
      </c>
      <c r="D53" s="16">
        <v>0.084</v>
      </c>
      <c r="E53" s="15">
        <v>0.084</v>
      </c>
    </row>
    <row r="54" spans="1:5" ht="12.75" customHeight="1">
      <c r="A54" s="2"/>
      <c r="B54" s="2"/>
      <c r="C54" s="2"/>
      <c r="D54" s="2"/>
      <c r="E54" s="2"/>
    </row>
    <row r="55" spans="1:5" ht="12.75" customHeight="1">
      <c r="A55" s="2"/>
      <c r="B55" s="2"/>
      <c r="C55" s="2"/>
      <c r="D55" s="2"/>
      <c r="E55" s="2"/>
    </row>
  </sheetData>
  <sheetProtection/>
  <printOptions gridLines="1"/>
  <pageMargins left="0.75" right="0.47" top="1" bottom="1" header="0.5" footer="0.5"/>
  <pageSetup horizontalDpi="600" verticalDpi="600" orientation="landscape"/>
  <headerFooter scaleWithDoc="0"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dimension ref="A2:H53"/>
  <sheetViews>
    <sheetView showGridLines="0" showZeros="0" tabSelected="1" workbookViewId="0" topLeftCell="A1">
      <selection activeCell="E1" sqref="E1:E65536"/>
    </sheetView>
  </sheetViews>
  <sheetFormatPr defaultColWidth="9.16015625" defaultRowHeight="11.25"/>
  <cols>
    <col min="1" max="1" width="24.16015625" style="0" customWidth="1"/>
    <col min="2" max="2" width="52.83203125" style="0" customWidth="1"/>
    <col min="3" max="5" width="23.83203125" style="0" customWidth="1"/>
  </cols>
  <sheetData>
    <row r="1" ht="12.75" customHeight="1"/>
    <row r="2" spans="1:5" ht="30.75" customHeight="1">
      <c r="A2" s="1" t="s">
        <v>409</v>
      </c>
      <c r="B2" s="1"/>
      <c r="C2" s="1"/>
      <c r="D2" s="1"/>
      <c r="E2" s="1"/>
    </row>
    <row r="3" ht="12.75" customHeight="1">
      <c r="A3" s="2"/>
    </row>
    <row r="4" spans="1:5" ht="12.75" customHeight="1">
      <c r="A4" s="3"/>
      <c r="B4" s="3"/>
      <c r="C4" s="3"/>
      <c r="D4" s="3"/>
      <c r="E4" s="4" t="s">
        <v>5</v>
      </c>
    </row>
    <row r="5" spans="1:5" ht="23.25" customHeight="1">
      <c r="A5" s="5" t="s">
        <v>401</v>
      </c>
      <c r="B5" s="5" t="s">
        <v>233</v>
      </c>
      <c r="C5" s="5" t="s">
        <v>402</v>
      </c>
      <c r="D5" s="5" t="s">
        <v>403</v>
      </c>
      <c r="E5" s="5" t="s">
        <v>404</v>
      </c>
    </row>
    <row r="6" spans="1:8" ht="23.25" customHeight="1">
      <c r="A6" s="6" t="s">
        <v>71</v>
      </c>
      <c r="B6" s="6" t="s">
        <v>71</v>
      </c>
      <c r="C6" s="6">
        <v>1</v>
      </c>
      <c r="D6" s="6">
        <v>2</v>
      </c>
      <c r="E6" s="7">
        <v>3</v>
      </c>
      <c r="G6" s="8"/>
      <c r="H6" s="8"/>
    </row>
    <row r="7" spans="1:7" ht="23.25" customHeight="1">
      <c r="A7" s="9" t="s">
        <v>72</v>
      </c>
      <c r="B7" s="10"/>
      <c r="C7" s="11">
        <v>8241.133267999998</v>
      </c>
      <c r="D7" s="11">
        <v>1461.429191</v>
      </c>
      <c r="E7" s="12">
        <v>1461.429191</v>
      </c>
      <c r="F7" s="8"/>
      <c r="G7" s="8"/>
    </row>
    <row r="8" spans="1:6" ht="23.25" customHeight="1">
      <c r="A8" s="9"/>
      <c r="B8" s="10"/>
      <c r="C8" s="11">
        <v>8241.133267999998</v>
      </c>
      <c r="D8" s="11">
        <v>1461.429191</v>
      </c>
      <c r="E8" s="12">
        <v>1461.429191</v>
      </c>
      <c r="F8" s="8"/>
    </row>
    <row r="9" spans="1:6" ht="23.25" customHeight="1">
      <c r="A9" s="9" t="s">
        <v>260</v>
      </c>
      <c r="B9" s="10"/>
      <c r="C9" s="11">
        <v>8241.133267999998</v>
      </c>
      <c r="D9" s="11">
        <v>1461.429191</v>
      </c>
      <c r="E9" s="12">
        <v>1461.429191</v>
      </c>
      <c r="F9" s="8"/>
    </row>
    <row r="10" spans="1:5" ht="23.25" customHeight="1">
      <c r="A10" s="9" t="s">
        <v>410</v>
      </c>
      <c r="B10" s="10"/>
      <c r="C10" s="11">
        <v>8241.133267999998</v>
      </c>
      <c r="D10" s="11">
        <v>1461.429191</v>
      </c>
      <c r="E10" s="12">
        <v>1461.429191</v>
      </c>
    </row>
    <row r="11" spans="1:5" ht="23.25" customHeight="1">
      <c r="A11" s="9" t="s">
        <v>411</v>
      </c>
      <c r="B11" s="10"/>
      <c r="C11" s="11">
        <v>33</v>
      </c>
      <c r="D11" s="11">
        <v>33</v>
      </c>
      <c r="E11" s="12">
        <v>33</v>
      </c>
    </row>
    <row r="12" spans="1:5" ht="23.25" customHeight="1">
      <c r="A12" s="9" t="s">
        <v>412</v>
      </c>
      <c r="B12" s="10" t="s">
        <v>348</v>
      </c>
      <c r="C12" s="11">
        <v>10</v>
      </c>
      <c r="D12" s="11">
        <v>10</v>
      </c>
      <c r="E12" s="12">
        <v>10</v>
      </c>
    </row>
    <row r="13" spans="1:5" ht="23.25" customHeight="1">
      <c r="A13" s="9" t="s">
        <v>412</v>
      </c>
      <c r="B13" s="10" t="s">
        <v>350</v>
      </c>
      <c r="C13" s="11">
        <v>23</v>
      </c>
      <c r="D13" s="11">
        <v>23</v>
      </c>
      <c r="E13" s="12">
        <v>23</v>
      </c>
    </row>
    <row r="14" spans="1:5" ht="23.25" customHeight="1">
      <c r="A14" s="9" t="s">
        <v>413</v>
      </c>
      <c r="B14" s="10"/>
      <c r="C14" s="11">
        <v>8189.133268</v>
      </c>
      <c r="D14" s="11">
        <v>1428.429191</v>
      </c>
      <c r="E14" s="12">
        <v>1428.429191</v>
      </c>
    </row>
    <row r="15" spans="1:5" ht="23.25" customHeight="1">
      <c r="A15" s="9" t="s">
        <v>412</v>
      </c>
      <c r="B15" s="10" t="s">
        <v>383</v>
      </c>
      <c r="C15" s="11">
        <v>53.998846</v>
      </c>
      <c r="D15" s="11">
        <v>53.998846</v>
      </c>
      <c r="E15" s="12">
        <v>53.998846</v>
      </c>
    </row>
    <row r="16" spans="1:5" ht="23.25" customHeight="1">
      <c r="A16" s="9" t="s">
        <v>412</v>
      </c>
      <c r="B16" s="10" t="s">
        <v>396</v>
      </c>
      <c r="C16" s="11">
        <v>14.1148</v>
      </c>
      <c r="D16" s="11">
        <v>14.1148</v>
      </c>
      <c r="E16" s="12">
        <v>14.1148</v>
      </c>
    </row>
    <row r="17" spans="1:5" ht="23.25" customHeight="1">
      <c r="A17" s="9" t="s">
        <v>412</v>
      </c>
      <c r="B17" s="10" t="s">
        <v>393</v>
      </c>
      <c r="C17" s="11">
        <v>1146.769445</v>
      </c>
      <c r="D17" s="11">
        <v>1146.769445</v>
      </c>
      <c r="E17" s="12">
        <v>1146.769445</v>
      </c>
    </row>
    <row r="18" spans="1:5" ht="23.25" customHeight="1">
      <c r="A18" s="9" t="s">
        <v>412</v>
      </c>
      <c r="B18" s="10" t="s">
        <v>367</v>
      </c>
      <c r="C18" s="11">
        <v>21</v>
      </c>
      <c r="D18" s="11">
        <v>21</v>
      </c>
      <c r="E18" s="12">
        <v>21</v>
      </c>
    </row>
    <row r="19" spans="1:5" ht="23.25" customHeight="1">
      <c r="A19" s="9" t="s">
        <v>412</v>
      </c>
      <c r="B19" s="10" t="s">
        <v>374</v>
      </c>
      <c r="C19" s="11">
        <v>18</v>
      </c>
      <c r="D19" s="11">
        <v>18</v>
      </c>
      <c r="E19" s="12">
        <v>18</v>
      </c>
    </row>
    <row r="20" spans="1:5" ht="23.25" customHeight="1">
      <c r="A20" s="9" t="s">
        <v>412</v>
      </c>
      <c r="B20" s="10" t="s">
        <v>378</v>
      </c>
      <c r="C20" s="11">
        <v>80</v>
      </c>
      <c r="D20" s="11">
        <v>0</v>
      </c>
      <c r="E20" s="12">
        <v>0</v>
      </c>
    </row>
    <row r="21" spans="1:5" ht="23.25" customHeight="1">
      <c r="A21" s="9" t="s">
        <v>412</v>
      </c>
      <c r="B21" s="10" t="s">
        <v>389</v>
      </c>
      <c r="C21" s="11">
        <v>8.2</v>
      </c>
      <c r="D21" s="11">
        <v>8.2</v>
      </c>
      <c r="E21" s="12">
        <v>8.2</v>
      </c>
    </row>
    <row r="22" spans="1:5" ht="23.25" customHeight="1">
      <c r="A22" s="9" t="s">
        <v>412</v>
      </c>
      <c r="B22" s="10" t="s">
        <v>369</v>
      </c>
      <c r="C22" s="11">
        <v>44.3461</v>
      </c>
      <c r="D22" s="11">
        <v>44.3461</v>
      </c>
      <c r="E22" s="12">
        <v>44.3461</v>
      </c>
    </row>
    <row r="23" spans="1:5" ht="23.25" customHeight="1">
      <c r="A23" s="9" t="s">
        <v>412</v>
      </c>
      <c r="B23" s="10" t="s">
        <v>373</v>
      </c>
      <c r="C23" s="11">
        <v>8.5</v>
      </c>
      <c r="D23" s="11">
        <v>0</v>
      </c>
      <c r="E23" s="12">
        <v>0</v>
      </c>
    </row>
    <row r="24" spans="1:5" ht="23.25" customHeight="1">
      <c r="A24" s="9" t="s">
        <v>412</v>
      </c>
      <c r="B24" s="10" t="s">
        <v>386</v>
      </c>
      <c r="C24" s="11">
        <v>42</v>
      </c>
      <c r="D24" s="11">
        <v>42</v>
      </c>
      <c r="E24" s="12">
        <v>42</v>
      </c>
    </row>
    <row r="25" spans="1:5" ht="23.25" customHeight="1">
      <c r="A25" s="9" t="s">
        <v>412</v>
      </c>
      <c r="B25" s="10" t="s">
        <v>365</v>
      </c>
      <c r="C25" s="11">
        <v>31</v>
      </c>
      <c r="D25" s="11">
        <v>31</v>
      </c>
      <c r="E25" s="12">
        <v>31</v>
      </c>
    </row>
    <row r="26" spans="1:5" ht="23.25" customHeight="1">
      <c r="A26" s="9" t="s">
        <v>412</v>
      </c>
      <c r="B26" s="10" t="s">
        <v>356</v>
      </c>
      <c r="C26" s="11">
        <v>6000</v>
      </c>
      <c r="D26" s="11">
        <v>0</v>
      </c>
      <c r="E26" s="12">
        <v>0</v>
      </c>
    </row>
    <row r="27" spans="1:5" ht="23.25" customHeight="1">
      <c r="A27" s="9" t="s">
        <v>412</v>
      </c>
      <c r="B27" s="10" t="s">
        <v>363</v>
      </c>
      <c r="C27" s="11">
        <v>1</v>
      </c>
      <c r="D27" s="11">
        <v>0</v>
      </c>
      <c r="E27" s="12">
        <v>0</v>
      </c>
    </row>
    <row r="28" spans="1:5" ht="23.25" customHeight="1">
      <c r="A28" s="9" t="s">
        <v>412</v>
      </c>
      <c r="B28" s="10" t="s">
        <v>388</v>
      </c>
      <c r="C28" s="11">
        <v>14</v>
      </c>
      <c r="D28" s="11">
        <v>0</v>
      </c>
      <c r="E28" s="12">
        <v>0</v>
      </c>
    </row>
    <row r="29" spans="1:5" ht="23.25" customHeight="1">
      <c r="A29" s="9" t="s">
        <v>412</v>
      </c>
      <c r="B29" s="10" t="s">
        <v>359</v>
      </c>
      <c r="C29" s="11">
        <v>50</v>
      </c>
      <c r="D29" s="11">
        <v>0</v>
      </c>
      <c r="E29" s="12">
        <v>0</v>
      </c>
    </row>
    <row r="30" spans="1:5" ht="23.25" customHeight="1">
      <c r="A30" s="9" t="s">
        <v>412</v>
      </c>
      <c r="B30" s="10" t="s">
        <v>377</v>
      </c>
      <c r="C30" s="11">
        <v>48.446</v>
      </c>
      <c r="D30" s="11">
        <v>0</v>
      </c>
      <c r="E30" s="12">
        <v>0</v>
      </c>
    </row>
    <row r="31" spans="1:5" ht="23.25" customHeight="1">
      <c r="A31" s="9" t="s">
        <v>412</v>
      </c>
      <c r="B31" s="10" t="s">
        <v>385</v>
      </c>
      <c r="C31" s="11">
        <v>13.2975</v>
      </c>
      <c r="D31" s="11">
        <v>0</v>
      </c>
      <c r="E31" s="12">
        <v>0</v>
      </c>
    </row>
    <row r="32" spans="1:5" ht="23.25" customHeight="1">
      <c r="A32" s="9" t="s">
        <v>412</v>
      </c>
      <c r="B32" s="10" t="s">
        <v>397</v>
      </c>
      <c r="C32" s="11">
        <v>85</v>
      </c>
      <c r="D32" s="11">
        <v>0</v>
      </c>
      <c r="E32" s="12">
        <v>0</v>
      </c>
    </row>
    <row r="33" spans="1:5" ht="23.25" customHeight="1">
      <c r="A33" s="9" t="s">
        <v>412</v>
      </c>
      <c r="B33" s="10" t="s">
        <v>355</v>
      </c>
      <c r="C33" s="11">
        <v>87</v>
      </c>
      <c r="D33" s="11">
        <v>0</v>
      </c>
      <c r="E33" s="12">
        <v>0</v>
      </c>
    </row>
    <row r="34" spans="1:5" ht="23.25" customHeight="1">
      <c r="A34" s="9" t="s">
        <v>412</v>
      </c>
      <c r="B34" s="10" t="s">
        <v>370</v>
      </c>
      <c r="C34" s="11">
        <v>11</v>
      </c>
      <c r="D34" s="11">
        <v>0</v>
      </c>
      <c r="E34" s="12">
        <v>0</v>
      </c>
    </row>
    <row r="35" spans="1:5" ht="23.25" customHeight="1">
      <c r="A35" s="9" t="s">
        <v>412</v>
      </c>
      <c r="B35" s="10" t="s">
        <v>390</v>
      </c>
      <c r="C35" s="11">
        <v>10</v>
      </c>
      <c r="D35" s="11">
        <v>10</v>
      </c>
      <c r="E35" s="12">
        <v>10</v>
      </c>
    </row>
    <row r="36" spans="1:5" ht="23.25" customHeight="1">
      <c r="A36" s="9" t="s">
        <v>412</v>
      </c>
      <c r="B36" s="10" t="s">
        <v>380</v>
      </c>
      <c r="C36" s="11">
        <v>18</v>
      </c>
      <c r="D36" s="11">
        <v>0</v>
      </c>
      <c r="E36" s="12">
        <v>0</v>
      </c>
    </row>
    <row r="37" spans="1:5" ht="23.25" customHeight="1">
      <c r="A37" s="9" t="s">
        <v>412</v>
      </c>
      <c r="B37" s="10" t="s">
        <v>376</v>
      </c>
      <c r="C37" s="11">
        <v>22</v>
      </c>
      <c r="D37" s="11">
        <v>0</v>
      </c>
      <c r="E37" s="12">
        <v>0</v>
      </c>
    </row>
    <row r="38" spans="1:5" ht="23.25" customHeight="1">
      <c r="A38" s="9" t="s">
        <v>412</v>
      </c>
      <c r="B38" s="10" t="s">
        <v>379</v>
      </c>
      <c r="C38" s="11">
        <v>32.656332</v>
      </c>
      <c r="D38" s="11">
        <v>0</v>
      </c>
      <c r="E38" s="12">
        <v>0</v>
      </c>
    </row>
    <row r="39" spans="1:5" ht="23.25" customHeight="1">
      <c r="A39" s="9" t="s">
        <v>412</v>
      </c>
      <c r="B39" s="10" t="s">
        <v>361</v>
      </c>
      <c r="C39" s="11">
        <v>5.931299</v>
      </c>
      <c r="D39" s="11">
        <v>0</v>
      </c>
      <c r="E39" s="12">
        <v>0</v>
      </c>
    </row>
    <row r="40" spans="1:5" ht="23.25" customHeight="1">
      <c r="A40" s="9" t="s">
        <v>412</v>
      </c>
      <c r="B40" s="10" t="s">
        <v>394</v>
      </c>
      <c r="C40" s="11">
        <v>3.02941</v>
      </c>
      <c r="D40" s="11">
        <v>0</v>
      </c>
      <c r="E40" s="12">
        <v>0</v>
      </c>
    </row>
    <row r="41" spans="1:5" ht="23.25" customHeight="1">
      <c r="A41" s="9" t="s">
        <v>412</v>
      </c>
      <c r="B41" s="10" t="s">
        <v>382</v>
      </c>
      <c r="C41" s="11">
        <v>154</v>
      </c>
      <c r="D41" s="11">
        <v>0</v>
      </c>
      <c r="E41" s="12">
        <v>0</v>
      </c>
    </row>
    <row r="42" spans="1:5" ht="23.25" customHeight="1">
      <c r="A42" s="9" t="s">
        <v>412</v>
      </c>
      <c r="B42" s="10" t="s">
        <v>392</v>
      </c>
      <c r="C42" s="11">
        <v>43.998</v>
      </c>
      <c r="D42" s="11">
        <v>0</v>
      </c>
      <c r="E42" s="12">
        <v>0</v>
      </c>
    </row>
    <row r="43" spans="1:5" ht="23.25" customHeight="1">
      <c r="A43" s="9" t="s">
        <v>412</v>
      </c>
      <c r="B43" s="10" t="s">
        <v>387</v>
      </c>
      <c r="C43" s="11">
        <v>39</v>
      </c>
      <c r="D43" s="11">
        <v>39</v>
      </c>
      <c r="E43" s="12">
        <v>39</v>
      </c>
    </row>
    <row r="44" spans="1:5" ht="23.25" customHeight="1">
      <c r="A44" s="9" t="s">
        <v>412</v>
      </c>
      <c r="B44" s="10" t="s">
        <v>357</v>
      </c>
      <c r="C44" s="11">
        <v>10.3843</v>
      </c>
      <c r="D44" s="11">
        <v>0</v>
      </c>
      <c r="E44" s="12">
        <v>0</v>
      </c>
    </row>
    <row r="45" spans="1:5" ht="23.25" customHeight="1">
      <c r="A45" s="9" t="s">
        <v>412</v>
      </c>
      <c r="B45" s="10" t="s">
        <v>391</v>
      </c>
      <c r="C45" s="11">
        <v>0.2</v>
      </c>
      <c r="D45" s="11">
        <v>0</v>
      </c>
      <c r="E45" s="12">
        <v>0</v>
      </c>
    </row>
    <row r="46" spans="1:5" ht="23.25" customHeight="1">
      <c r="A46" s="9" t="s">
        <v>412</v>
      </c>
      <c r="B46" s="10" t="s">
        <v>354</v>
      </c>
      <c r="C46" s="11">
        <v>3.544</v>
      </c>
      <c r="D46" s="11">
        <v>0</v>
      </c>
      <c r="E46" s="12">
        <v>0</v>
      </c>
    </row>
    <row r="47" spans="1:5" ht="23.25" customHeight="1">
      <c r="A47" s="9" t="s">
        <v>412</v>
      </c>
      <c r="B47" s="10" t="s">
        <v>371</v>
      </c>
      <c r="C47" s="11">
        <v>10</v>
      </c>
      <c r="D47" s="11">
        <v>0</v>
      </c>
      <c r="E47" s="12">
        <v>0</v>
      </c>
    </row>
    <row r="48" spans="1:5" ht="23.25" customHeight="1">
      <c r="A48" s="9" t="s">
        <v>412</v>
      </c>
      <c r="B48" s="10" t="s">
        <v>360</v>
      </c>
      <c r="C48" s="11">
        <v>53.885</v>
      </c>
      <c r="D48" s="11">
        <v>0</v>
      </c>
      <c r="E48" s="12">
        <v>0</v>
      </c>
    </row>
    <row r="49" spans="1:5" ht="23.25" customHeight="1">
      <c r="A49" s="9" t="s">
        <v>412</v>
      </c>
      <c r="B49" s="10" t="s">
        <v>381</v>
      </c>
      <c r="C49" s="11">
        <v>4.832236</v>
      </c>
      <c r="D49" s="11">
        <v>0</v>
      </c>
      <c r="E49" s="12">
        <v>0</v>
      </c>
    </row>
    <row r="50" spans="1:5" ht="23.25" customHeight="1">
      <c r="A50" s="9" t="s">
        <v>414</v>
      </c>
      <c r="B50" s="10"/>
      <c r="C50" s="11">
        <v>19</v>
      </c>
      <c r="D50" s="11">
        <v>0</v>
      </c>
      <c r="E50" s="12">
        <v>0</v>
      </c>
    </row>
    <row r="51" spans="1:5" ht="23.25" customHeight="1">
      <c r="A51" s="9" t="s">
        <v>412</v>
      </c>
      <c r="B51" s="10" t="s">
        <v>399</v>
      </c>
      <c r="C51" s="11">
        <v>19</v>
      </c>
      <c r="D51" s="11">
        <v>0</v>
      </c>
      <c r="E51" s="12">
        <v>0</v>
      </c>
    </row>
    <row r="52" spans="1:6" ht="12.75" customHeight="1">
      <c r="A52" s="2"/>
      <c r="B52" s="2"/>
      <c r="C52" s="2"/>
      <c r="D52" s="2"/>
      <c r="E52" s="2"/>
      <c r="F52" s="2"/>
    </row>
    <row r="53" spans="1:6" ht="12.75" customHeight="1">
      <c r="A53" s="2"/>
      <c r="B53" s="2"/>
      <c r="C53" s="2"/>
      <c r="D53" s="2"/>
      <c r="E53" s="2"/>
      <c r="F53" s="2"/>
    </row>
  </sheetData>
  <sheetProtection/>
  <printOptions gridLines="1"/>
  <pageMargins left="0.83" right="0.63" top="1" bottom="1" header="0.5" footer="0.5"/>
  <pageSetup horizontalDpi="600" verticalDpi="600" orientation="landscape"/>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J31"/>
  <sheetViews>
    <sheetView showGridLines="0" workbookViewId="0" topLeftCell="A1">
      <selection activeCell="A1" sqref="A1"/>
    </sheetView>
  </sheetViews>
  <sheetFormatPr defaultColWidth="9.16015625" defaultRowHeight="11.25"/>
  <cols>
    <col min="1" max="1" width="31.83203125" style="0" customWidth="1"/>
    <col min="2" max="2" width="20.33203125" style="0" customWidth="1"/>
    <col min="3" max="3" width="22.5" style="0" customWidth="1"/>
    <col min="4" max="4" width="19.66015625" style="0" customWidth="1"/>
    <col min="5" max="5" width="30.16015625" style="0" customWidth="1"/>
    <col min="6" max="6" width="17.33203125" style="0" customWidth="1"/>
  </cols>
  <sheetData>
    <row r="1" spans="1:9" ht="18.75" customHeight="1">
      <c r="A1" s="71" t="s">
        <v>3</v>
      </c>
      <c r="B1" s="72"/>
      <c r="C1" s="72"/>
      <c r="D1" s="72"/>
      <c r="E1" s="72"/>
      <c r="F1" s="72"/>
      <c r="G1" s="73"/>
      <c r="H1" s="73"/>
      <c r="I1" s="73"/>
    </row>
    <row r="2" spans="1:6" ht="20.25" customHeight="1">
      <c r="A2" s="74" t="s">
        <v>4</v>
      </c>
      <c r="B2" s="2"/>
      <c r="D2" s="75"/>
      <c r="F2" s="76" t="s">
        <v>5</v>
      </c>
    </row>
    <row r="3" spans="1:6" ht="15.75" customHeight="1">
      <c r="A3" s="68" t="s">
        <v>6</v>
      </c>
      <c r="B3" s="77"/>
      <c r="C3" s="68" t="s">
        <v>7</v>
      </c>
      <c r="D3" s="68"/>
      <c r="E3" s="68"/>
      <c r="F3" s="68"/>
    </row>
    <row r="4" spans="1:6" ht="18.75" customHeight="1">
      <c r="A4" s="78" t="s">
        <v>8</v>
      </c>
      <c r="B4" s="58" t="s">
        <v>9</v>
      </c>
      <c r="C4" s="79" t="s">
        <v>8</v>
      </c>
      <c r="D4" s="23" t="s">
        <v>9</v>
      </c>
      <c r="E4" s="42" t="s">
        <v>8</v>
      </c>
      <c r="F4" s="43" t="s">
        <v>9</v>
      </c>
    </row>
    <row r="5" spans="1:6" ht="18.75" customHeight="1">
      <c r="A5" s="80" t="s">
        <v>10</v>
      </c>
      <c r="B5" s="81">
        <v>2303.803945</v>
      </c>
      <c r="C5" s="82" t="s">
        <v>11</v>
      </c>
      <c r="D5" s="81">
        <v>691.9767</v>
      </c>
      <c r="E5" s="82" t="s">
        <v>12</v>
      </c>
      <c r="F5" s="83">
        <v>0</v>
      </c>
    </row>
    <row r="6" spans="1:8" ht="18.75" customHeight="1">
      <c r="A6" s="80" t="s">
        <v>13</v>
      </c>
      <c r="B6" s="81">
        <v>2303.803945</v>
      </c>
      <c r="C6" s="84" t="s">
        <v>14</v>
      </c>
      <c r="D6" s="81">
        <v>641.3207</v>
      </c>
      <c r="E6" s="84" t="s">
        <v>15</v>
      </c>
      <c r="F6" s="83">
        <v>0</v>
      </c>
      <c r="G6" s="8"/>
      <c r="H6" s="8"/>
    </row>
    <row r="7" spans="1:7" ht="18.75" customHeight="1">
      <c r="A7" s="80" t="s">
        <v>16</v>
      </c>
      <c r="B7" s="81">
        <v>0</v>
      </c>
      <c r="C7" s="84" t="s">
        <v>17</v>
      </c>
      <c r="D7" s="81">
        <v>49.9204</v>
      </c>
      <c r="E7" s="84" t="s">
        <v>18</v>
      </c>
      <c r="F7" s="83">
        <v>0</v>
      </c>
      <c r="G7" s="8"/>
    </row>
    <row r="8" spans="1:7" ht="18.75" customHeight="1">
      <c r="A8" s="80" t="s">
        <v>19</v>
      </c>
      <c r="B8" s="81">
        <v>0</v>
      </c>
      <c r="C8" s="84" t="s">
        <v>20</v>
      </c>
      <c r="D8" s="85">
        <v>0.7356</v>
      </c>
      <c r="E8" s="84" t="s">
        <v>21</v>
      </c>
      <c r="F8" s="83">
        <v>0</v>
      </c>
      <c r="G8" s="8"/>
    </row>
    <row r="9" spans="1:7" ht="18.75" customHeight="1">
      <c r="A9" s="80" t="s">
        <v>22</v>
      </c>
      <c r="B9" s="81">
        <v>6000</v>
      </c>
      <c r="C9" s="86"/>
      <c r="D9" s="87"/>
      <c r="E9" s="88" t="s">
        <v>23</v>
      </c>
      <c r="F9" s="83">
        <v>0</v>
      </c>
      <c r="G9" s="8"/>
    </row>
    <row r="10" spans="1:7" ht="18.75" customHeight="1">
      <c r="A10" s="80" t="s">
        <v>24</v>
      </c>
      <c r="B10" s="81">
        <v>0</v>
      </c>
      <c r="C10" s="84" t="s">
        <v>25</v>
      </c>
      <c r="D10" s="81">
        <v>8241.133268</v>
      </c>
      <c r="E10" s="84" t="s">
        <v>26</v>
      </c>
      <c r="F10" s="83">
        <v>0</v>
      </c>
      <c r="G10" s="8"/>
    </row>
    <row r="11" spans="1:8" ht="18.75" customHeight="1">
      <c r="A11" s="80" t="s">
        <v>27</v>
      </c>
      <c r="B11" s="81">
        <v>0</v>
      </c>
      <c r="C11" s="84" t="s">
        <v>28</v>
      </c>
      <c r="D11" s="81">
        <v>33</v>
      </c>
      <c r="E11" s="84" t="s">
        <v>29</v>
      </c>
      <c r="F11" s="83">
        <v>0</v>
      </c>
      <c r="G11" s="8"/>
      <c r="H11" s="8"/>
    </row>
    <row r="12" spans="1:8" ht="18.75" customHeight="1">
      <c r="A12" s="80" t="s">
        <v>30</v>
      </c>
      <c r="B12" s="81">
        <v>0</v>
      </c>
      <c r="C12" s="84" t="s">
        <v>31</v>
      </c>
      <c r="D12" s="81">
        <v>0</v>
      </c>
      <c r="E12" s="84" t="s">
        <v>32</v>
      </c>
      <c r="F12" s="83">
        <v>182.5131</v>
      </c>
      <c r="G12" s="8"/>
      <c r="H12" s="8"/>
    </row>
    <row r="13" spans="1:6" ht="18.75" customHeight="1">
      <c r="A13" s="80" t="s">
        <v>33</v>
      </c>
      <c r="B13" s="81">
        <v>0</v>
      </c>
      <c r="C13" s="84" t="s">
        <v>34</v>
      </c>
      <c r="D13" s="81">
        <v>0</v>
      </c>
      <c r="E13" s="84" t="s">
        <v>35</v>
      </c>
      <c r="F13" s="83">
        <v>0</v>
      </c>
    </row>
    <row r="14" spans="1:7" ht="18.75" customHeight="1">
      <c r="A14" s="80" t="s">
        <v>36</v>
      </c>
      <c r="B14" s="81">
        <v>0</v>
      </c>
      <c r="C14" s="84" t="s">
        <v>37</v>
      </c>
      <c r="D14" s="81">
        <v>0</v>
      </c>
      <c r="E14" s="84" t="s">
        <v>38</v>
      </c>
      <c r="F14" s="83">
        <v>0.018</v>
      </c>
      <c r="G14" s="8"/>
    </row>
    <row r="15" spans="1:6" ht="18.75" customHeight="1">
      <c r="A15" s="80" t="s">
        <v>39</v>
      </c>
      <c r="B15" s="81">
        <v>0</v>
      </c>
      <c r="C15" s="84" t="s">
        <v>40</v>
      </c>
      <c r="D15" s="81">
        <v>8189.133268</v>
      </c>
      <c r="E15" s="84" t="s">
        <v>41</v>
      </c>
      <c r="F15" s="83">
        <v>0</v>
      </c>
    </row>
    <row r="16" spans="1:10" ht="18.75" customHeight="1">
      <c r="A16" s="80" t="s">
        <v>42</v>
      </c>
      <c r="B16" s="81">
        <v>28.960536</v>
      </c>
      <c r="C16" s="84" t="s">
        <v>43</v>
      </c>
      <c r="D16" s="85">
        <v>19</v>
      </c>
      <c r="E16" s="84" t="s">
        <v>44</v>
      </c>
      <c r="F16" s="83">
        <v>6000</v>
      </c>
      <c r="G16" s="8"/>
      <c r="H16" s="8"/>
      <c r="J16" s="8"/>
    </row>
    <row r="17" spans="1:7" ht="18.75" customHeight="1">
      <c r="A17" s="80" t="s">
        <v>45</v>
      </c>
      <c r="B17" s="81">
        <v>0</v>
      </c>
      <c r="C17" s="86"/>
      <c r="D17" s="89"/>
      <c r="E17" s="88" t="s">
        <v>46</v>
      </c>
      <c r="F17" s="83">
        <v>2705.301668</v>
      </c>
      <c r="G17" s="8"/>
    </row>
    <row r="18" spans="1:8" ht="18.75" customHeight="1">
      <c r="A18" s="80" t="s">
        <v>47</v>
      </c>
      <c r="B18" s="85">
        <v>600.345487</v>
      </c>
      <c r="C18" s="86"/>
      <c r="D18" s="90"/>
      <c r="E18" s="88" t="s">
        <v>48</v>
      </c>
      <c r="F18" s="83">
        <v>0</v>
      </c>
      <c r="G18" s="8"/>
      <c r="H18" s="8"/>
    </row>
    <row r="19" spans="1:9" ht="18.75" customHeight="1">
      <c r="A19" s="91"/>
      <c r="B19" s="89"/>
      <c r="C19" s="92"/>
      <c r="D19" s="90"/>
      <c r="E19" s="88" t="s">
        <v>49</v>
      </c>
      <c r="F19" s="83">
        <v>0</v>
      </c>
      <c r="G19" s="8"/>
      <c r="H19" s="8"/>
      <c r="I19" s="8"/>
    </row>
    <row r="20" spans="1:8" ht="18.75" customHeight="1">
      <c r="A20" s="91"/>
      <c r="B20" s="90"/>
      <c r="C20" s="92"/>
      <c r="D20" s="93"/>
      <c r="E20" s="88" t="s">
        <v>50</v>
      </c>
      <c r="F20" s="83">
        <v>0</v>
      </c>
      <c r="G20" s="8"/>
      <c r="H20" s="8"/>
    </row>
    <row r="21" spans="1:7" ht="18.75" customHeight="1">
      <c r="A21" s="92"/>
      <c r="B21" s="90"/>
      <c r="C21" s="92"/>
      <c r="D21" s="93"/>
      <c r="E21" s="88" t="s">
        <v>51</v>
      </c>
      <c r="F21" s="83">
        <v>0</v>
      </c>
      <c r="G21" s="8"/>
    </row>
    <row r="22" spans="1:8" ht="18.75" customHeight="1">
      <c r="A22" s="91"/>
      <c r="B22" s="93"/>
      <c r="C22" s="91"/>
      <c r="D22" s="93"/>
      <c r="E22" s="88" t="s">
        <v>52</v>
      </c>
      <c r="F22" s="83">
        <v>0</v>
      </c>
      <c r="G22" s="8"/>
      <c r="H22" s="8"/>
    </row>
    <row r="23" spans="1:9" ht="18.75" customHeight="1">
      <c r="A23" s="94"/>
      <c r="B23" s="95"/>
      <c r="C23" s="94"/>
      <c r="D23" s="95"/>
      <c r="E23" s="88" t="s">
        <v>53</v>
      </c>
      <c r="F23" s="83">
        <v>45.2772</v>
      </c>
      <c r="G23" s="8"/>
      <c r="H23" s="2"/>
      <c r="I23" s="2"/>
    </row>
    <row r="24" spans="1:8" ht="18.75" customHeight="1">
      <c r="A24" s="94"/>
      <c r="B24" s="95"/>
      <c r="C24" s="94"/>
      <c r="D24" s="95"/>
      <c r="E24" s="88" t="s">
        <v>54</v>
      </c>
      <c r="F24" s="83">
        <v>0</v>
      </c>
      <c r="G24" s="2"/>
      <c r="H24" s="2"/>
    </row>
    <row r="25" spans="1:6" ht="18.75" customHeight="1">
      <c r="A25" s="78"/>
      <c r="B25" s="96"/>
      <c r="C25" s="94"/>
      <c r="D25" s="90"/>
      <c r="E25" s="88" t="s">
        <v>55</v>
      </c>
      <c r="F25" s="97">
        <v>0</v>
      </c>
    </row>
    <row r="26" spans="1:8" ht="18.75" customHeight="1">
      <c r="A26" s="78" t="s">
        <v>56</v>
      </c>
      <c r="B26" s="98">
        <f>B5+B9+B10+B11+B12+B16+B17+B18</f>
        <v>8933.109968</v>
      </c>
      <c r="C26" s="78" t="s">
        <v>57</v>
      </c>
      <c r="D26" s="93">
        <f>D5+D10</f>
        <v>8933.109967999999</v>
      </c>
      <c r="E26" s="42" t="s">
        <v>57</v>
      </c>
      <c r="F26" s="99">
        <f>SUM(F5:F25)</f>
        <v>8933.109968</v>
      </c>
      <c r="G26" s="2"/>
      <c r="H26" s="2"/>
    </row>
    <row r="27" spans="3:7" ht="12.75" customHeight="1">
      <c r="C27" s="2"/>
      <c r="D27" s="2"/>
      <c r="E27" s="2"/>
      <c r="F27" s="2"/>
      <c r="G27" s="2"/>
    </row>
    <row r="28" ht="12.75" customHeight="1">
      <c r="C28" s="2"/>
    </row>
    <row r="29" ht="12.75" customHeight="1">
      <c r="C29" s="2"/>
    </row>
    <row r="30" spans="1:3" ht="12.75" customHeight="1">
      <c r="A30" s="8"/>
      <c r="C30" s="2"/>
    </row>
    <row r="31" ht="12.75" customHeight="1">
      <c r="C31" s="2"/>
    </row>
  </sheetData>
  <sheetProtection/>
  <mergeCells count="2">
    <mergeCell ref="A3:B3"/>
    <mergeCell ref="C3:F3"/>
  </mergeCells>
  <printOptions horizontalCentered="1" verticalCentered="1"/>
  <pageMargins left="1.14" right="0.75" top="0.61" bottom="0.41" header="0" footer="0"/>
  <pageSetup orientation="landscape" pageOrder="overThenDown" paperSize="9"/>
</worksheet>
</file>

<file path=xl/worksheets/sheet3.xml><?xml version="1.0" encoding="utf-8"?>
<worksheet xmlns="http://schemas.openxmlformats.org/spreadsheetml/2006/main" xmlns:r="http://schemas.openxmlformats.org/officeDocument/2006/relationships">
  <dimension ref="A1:L42"/>
  <sheetViews>
    <sheetView showGridLines="0" workbookViewId="0" topLeftCell="A1">
      <selection activeCell="A5" sqref="A5:IV39"/>
    </sheetView>
  </sheetViews>
  <sheetFormatPr defaultColWidth="9.16015625" defaultRowHeight="12.75" customHeight="1"/>
  <cols>
    <col min="1" max="1" width="4.83203125" style="0" customWidth="1"/>
    <col min="2" max="3" width="3.83203125" style="0" customWidth="1"/>
    <col min="4" max="4" width="36.33203125" style="0" customWidth="1"/>
    <col min="5" max="9" width="13.66015625" style="0" customWidth="1"/>
    <col min="10" max="10" width="11.16015625" style="0" customWidth="1"/>
    <col min="11" max="11" width="6.83203125" style="0" customWidth="1"/>
    <col min="12" max="12" width="11.16015625" style="0" customWidth="1"/>
  </cols>
  <sheetData>
    <row r="1" spans="1:4" ht="12.75" customHeight="1">
      <c r="A1" s="17"/>
      <c r="B1" s="17"/>
      <c r="C1" s="17"/>
      <c r="D1" s="17"/>
    </row>
    <row r="2" spans="1:12" ht="33.75" customHeight="1">
      <c r="A2" s="18" t="s">
        <v>58</v>
      </c>
      <c r="B2" s="18"/>
      <c r="C2" s="18"/>
      <c r="D2" s="18"/>
      <c r="E2" s="56"/>
      <c r="F2" s="56"/>
      <c r="G2" s="56"/>
      <c r="H2" s="56"/>
      <c r="I2" s="56"/>
      <c r="J2" s="56"/>
      <c r="K2" s="56"/>
      <c r="L2" s="57"/>
    </row>
    <row r="3" ht="16.5" customHeight="1">
      <c r="L3" s="4" t="s">
        <v>5</v>
      </c>
    </row>
    <row r="4" spans="1:12" ht="42" customHeight="1">
      <c r="A4" s="20" t="s">
        <v>59</v>
      </c>
      <c r="B4" s="20" t="s">
        <v>60</v>
      </c>
      <c r="C4" s="20" t="s">
        <v>61</v>
      </c>
      <c r="D4" s="20" t="s">
        <v>62</v>
      </c>
      <c r="E4" s="20" t="s">
        <v>63</v>
      </c>
      <c r="F4" s="20" t="s">
        <v>64</v>
      </c>
      <c r="G4" s="20" t="s">
        <v>65</v>
      </c>
      <c r="H4" s="20" t="s">
        <v>66</v>
      </c>
      <c r="I4" s="20" t="s">
        <v>67</v>
      </c>
      <c r="J4" s="20" t="s">
        <v>68</v>
      </c>
      <c r="K4" s="20" t="s">
        <v>69</v>
      </c>
      <c r="L4" s="20" t="s">
        <v>70</v>
      </c>
    </row>
    <row r="5" spans="1:12" ht="31.5" customHeight="1">
      <c r="A5" s="43" t="s">
        <v>71</v>
      </c>
      <c r="B5" s="43" t="s">
        <v>71</v>
      </c>
      <c r="C5" s="43" t="s">
        <v>71</v>
      </c>
      <c r="D5" s="43" t="s">
        <v>71</v>
      </c>
      <c r="E5" s="43">
        <v>1</v>
      </c>
      <c r="F5" s="43">
        <v>2</v>
      </c>
      <c r="G5" s="43">
        <v>3</v>
      </c>
      <c r="H5" s="43">
        <v>4</v>
      </c>
      <c r="I5" s="43">
        <v>5</v>
      </c>
      <c r="J5" s="58">
        <v>6</v>
      </c>
      <c r="K5" s="43">
        <v>7</v>
      </c>
      <c r="L5" s="58">
        <v>8</v>
      </c>
    </row>
    <row r="6" spans="1:12" ht="31.5" customHeight="1">
      <c r="A6" s="59"/>
      <c r="B6" s="59"/>
      <c r="C6" s="69"/>
      <c r="D6" s="70" t="s">
        <v>72</v>
      </c>
      <c r="E6" s="65">
        <v>8933.109968</v>
      </c>
      <c r="F6" s="65">
        <v>2303.803945</v>
      </c>
      <c r="G6" s="65">
        <v>6000</v>
      </c>
      <c r="H6" s="65">
        <v>0</v>
      </c>
      <c r="I6" s="65">
        <v>0</v>
      </c>
      <c r="J6" s="15">
        <v>28.960536</v>
      </c>
      <c r="K6" s="16">
        <v>0</v>
      </c>
      <c r="L6" s="15">
        <v>600.345487</v>
      </c>
    </row>
    <row r="7" spans="1:12" ht="31.5" customHeight="1">
      <c r="A7" s="59"/>
      <c r="B7" s="59"/>
      <c r="C7" s="69"/>
      <c r="D7" s="70" t="s">
        <v>2</v>
      </c>
      <c r="E7" s="65">
        <v>8933.109968</v>
      </c>
      <c r="F7" s="65">
        <v>2303.803945</v>
      </c>
      <c r="G7" s="65">
        <v>6000</v>
      </c>
      <c r="H7" s="65">
        <v>0</v>
      </c>
      <c r="I7" s="65">
        <v>0</v>
      </c>
      <c r="J7" s="15">
        <v>28.960536</v>
      </c>
      <c r="K7" s="16">
        <v>0</v>
      </c>
      <c r="L7" s="15">
        <v>600.345487</v>
      </c>
    </row>
    <row r="8" spans="1:12" ht="31.5" customHeight="1">
      <c r="A8" s="59" t="s">
        <v>73</v>
      </c>
      <c r="B8" s="59"/>
      <c r="C8" s="69"/>
      <c r="D8" s="70" t="s">
        <v>74</v>
      </c>
      <c r="E8" s="65">
        <v>182.5131</v>
      </c>
      <c r="F8" s="65">
        <v>91.9691</v>
      </c>
      <c r="G8" s="65">
        <v>0</v>
      </c>
      <c r="H8" s="65">
        <v>0</v>
      </c>
      <c r="I8" s="65">
        <v>0</v>
      </c>
      <c r="J8" s="15">
        <v>3.544</v>
      </c>
      <c r="K8" s="16">
        <v>0</v>
      </c>
      <c r="L8" s="15">
        <v>87</v>
      </c>
    </row>
    <row r="9" spans="1:12" ht="31.5" customHeight="1">
      <c r="A9" s="59"/>
      <c r="B9" s="59" t="s">
        <v>75</v>
      </c>
      <c r="C9" s="69"/>
      <c r="D9" s="70" t="s">
        <v>76</v>
      </c>
      <c r="E9" s="65">
        <v>91.9691</v>
      </c>
      <c r="F9" s="65">
        <v>91.9691</v>
      </c>
      <c r="G9" s="65">
        <v>0</v>
      </c>
      <c r="H9" s="65">
        <v>0</v>
      </c>
      <c r="I9" s="65">
        <v>0</v>
      </c>
      <c r="J9" s="15">
        <v>0</v>
      </c>
      <c r="K9" s="16">
        <v>0</v>
      </c>
      <c r="L9" s="15">
        <v>0</v>
      </c>
    </row>
    <row r="10" spans="1:12" ht="31.5" customHeight="1">
      <c r="A10" s="59" t="s">
        <v>77</v>
      </c>
      <c r="B10" s="59" t="s">
        <v>78</v>
      </c>
      <c r="C10" s="69" t="s">
        <v>75</v>
      </c>
      <c r="D10" s="70" t="s">
        <v>79</v>
      </c>
      <c r="E10" s="65">
        <v>91.9691</v>
      </c>
      <c r="F10" s="65">
        <v>91.9691</v>
      </c>
      <c r="G10" s="65">
        <v>0</v>
      </c>
      <c r="H10" s="65">
        <v>0</v>
      </c>
      <c r="I10" s="65">
        <v>0</v>
      </c>
      <c r="J10" s="15">
        <v>0</v>
      </c>
      <c r="K10" s="16">
        <v>0</v>
      </c>
      <c r="L10" s="15">
        <v>0</v>
      </c>
    </row>
    <row r="11" spans="1:12" ht="31.5" customHeight="1">
      <c r="A11" s="59"/>
      <c r="B11" s="59" t="s">
        <v>80</v>
      </c>
      <c r="C11" s="69"/>
      <c r="D11" s="70" t="s">
        <v>81</v>
      </c>
      <c r="E11" s="65">
        <v>90.544</v>
      </c>
      <c r="F11" s="65">
        <v>0</v>
      </c>
      <c r="G11" s="65">
        <v>0</v>
      </c>
      <c r="H11" s="65">
        <v>0</v>
      </c>
      <c r="I11" s="65">
        <v>0</v>
      </c>
      <c r="J11" s="15">
        <v>3.544</v>
      </c>
      <c r="K11" s="16">
        <v>0</v>
      </c>
      <c r="L11" s="15">
        <v>87</v>
      </c>
    </row>
    <row r="12" spans="1:12" ht="31.5" customHeight="1">
      <c r="A12" s="59" t="s">
        <v>77</v>
      </c>
      <c r="B12" s="59" t="s">
        <v>82</v>
      </c>
      <c r="C12" s="69" t="s">
        <v>83</v>
      </c>
      <c r="D12" s="70" t="s">
        <v>84</v>
      </c>
      <c r="E12" s="65">
        <v>90.544</v>
      </c>
      <c r="F12" s="65">
        <v>0</v>
      </c>
      <c r="G12" s="65">
        <v>0</v>
      </c>
      <c r="H12" s="65">
        <v>0</v>
      </c>
      <c r="I12" s="65">
        <v>0</v>
      </c>
      <c r="J12" s="15">
        <v>3.544</v>
      </c>
      <c r="K12" s="16">
        <v>0</v>
      </c>
      <c r="L12" s="15">
        <v>87</v>
      </c>
    </row>
    <row r="13" spans="1:12" ht="31.5" customHeight="1">
      <c r="A13" s="59" t="s">
        <v>85</v>
      </c>
      <c r="B13" s="59"/>
      <c r="C13" s="69"/>
      <c r="D13" s="70" t="s">
        <v>86</v>
      </c>
      <c r="E13" s="65">
        <v>0.018</v>
      </c>
      <c r="F13" s="65">
        <v>0.018</v>
      </c>
      <c r="G13" s="65">
        <v>0</v>
      </c>
      <c r="H13" s="65">
        <v>0</v>
      </c>
      <c r="I13" s="65">
        <v>0</v>
      </c>
      <c r="J13" s="15">
        <v>0</v>
      </c>
      <c r="K13" s="16">
        <v>0</v>
      </c>
      <c r="L13" s="15">
        <v>0</v>
      </c>
    </row>
    <row r="14" spans="1:12" ht="31.5" customHeight="1">
      <c r="A14" s="59"/>
      <c r="B14" s="59" t="s">
        <v>87</v>
      </c>
      <c r="C14" s="69"/>
      <c r="D14" s="70" t="s">
        <v>88</v>
      </c>
      <c r="E14" s="65">
        <v>0.018</v>
      </c>
      <c r="F14" s="65">
        <v>0.018</v>
      </c>
      <c r="G14" s="65">
        <v>0</v>
      </c>
      <c r="H14" s="65">
        <v>0</v>
      </c>
      <c r="I14" s="65">
        <v>0</v>
      </c>
      <c r="J14" s="15">
        <v>0</v>
      </c>
      <c r="K14" s="16">
        <v>0</v>
      </c>
      <c r="L14" s="15">
        <v>0</v>
      </c>
    </row>
    <row r="15" spans="1:12" ht="31.5" customHeight="1">
      <c r="A15" s="59" t="s">
        <v>89</v>
      </c>
      <c r="B15" s="59" t="s">
        <v>90</v>
      </c>
      <c r="C15" s="69" t="s">
        <v>83</v>
      </c>
      <c r="D15" s="70" t="s">
        <v>91</v>
      </c>
      <c r="E15" s="65">
        <v>0.018</v>
      </c>
      <c r="F15" s="65">
        <v>0.018</v>
      </c>
      <c r="G15" s="65">
        <v>0</v>
      </c>
      <c r="H15" s="65">
        <v>0</v>
      </c>
      <c r="I15" s="65">
        <v>0</v>
      </c>
      <c r="J15" s="15">
        <v>0</v>
      </c>
      <c r="K15" s="16">
        <v>0</v>
      </c>
      <c r="L15" s="15">
        <v>0</v>
      </c>
    </row>
    <row r="16" spans="1:12" ht="31.5" customHeight="1">
      <c r="A16" s="59" t="s">
        <v>92</v>
      </c>
      <c r="B16" s="59"/>
      <c r="C16" s="69"/>
      <c r="D16" s="70" t="s">
        <v>93</v>
      </c>
      <c r="E16" s="65">
        <v>6000</v>
      </c>
      <c r="F16" s="65">
        <v>0</v>
      </c>
      <c r="G16" s="65">
        <v>6000</v>
      </c>
      <c r="H16" s="65">
        <v>0</v>
      </c>
      <c r="I16" s="65">
        <v>0</v>
      </c>
      <c r="J16" s="15">
        <v>0</v>
      </c>
      <c r="K16" s="16">
        <v>0</v>
      </c>
      <c r="L16" s="15">
        <v>0</v>
      </c>
    </row>
    <row r="17" spans="1:12" ht="31.5" customHeight="1">
      <c r="A17" s="59"/>
      <c r="B17" s="59" t="s">
        <v>94</v>
      </c>
      <c r="C17" s="69"/>
      <c r="D17" s="70" t="s">
        <v>95</v>
      </c>
      <c r="E17" s="65">
        <v>6000</v>
      </c>
      <c r="F17" s="65">
        <v>0</v>
      </c>
      <c r="G17" s="65">
        <v>6000</v>
      </c>
      <c r="H17" s="65">
        <v>0</v>
      </c>
      <c r="I17" s="65">
        <v>0</v>
      </c>
      <c r="J17" s="15">
        <v>0</v>
      </c>
      <c r="K17" s="16">
        <v>0</v>
      </c>
      <c r="L17" s="15">
        <v>0</v>
      </c>
    </row>
    <row r="18" spans="1:12" ht="31.5" customHeight="1">
      <c r="A18" s="59" t="s">
        <v>96</v>
      </c>
      <c r="B18" s="59" t="s">
        <v>97</v>
      </c>
      <c r="C18" s="69" t="s">
        <v>98</v>
      </c>
      <c r="D18" s="70" t="s">
        <v>99</v>
      </c>
      <c r="E18" s="65">
        <v>6000</v>
      </c>
      <c r="F18" s="65">
        <v>0</v>
      </c>
      <c r="G18" s="65">
        <v>6000</v>
      </c>
      <c r="H18" s="65">
        <v>0</v>
      </c>
      <c r="I18" s="65">
        <v>0</v>
      </c>
      <c r="J18" s="15">
        <v>0</v>
      </c>
      <c r="K18" s="16">
        <v>0</v>
      </c>
      <c r="L18" s="15">
        <v>0</v>
      </c>
    </row>
    <row r="19" spans="1:12" ht="31.5" customHeight="1">
      <c r="A19" s="59" t="s">
        <v>100</v>
      </c>
      <c r="B19" s="59"/>
      <c r="C19" s="69"/>
      <c r="D19" s="70" t="s">
        <v>101</v>
      </c>
      <c r="E19" s="65">
        <v>2705.301668</v>
      </c>
      <c r="F19" s="65">
        <v>2166.539645</v>
      </c>
      <c r="G19" s="65">
        <v>0</v>
      </c>
      <c r="H19" s="65">
        <v>0</v>
      </c>
      <c r="I19" s="65">
        <v>0</v>
      </c>
      <c r="J19" s="15">
        <v>25.416536</v>
      </c>
      <c r="K19" s="16">
        <v>0</v>
      </c>
      <c r="L19" s="15">
        <v>513.345487</v>
      </c>
    </row>
    <row r="20" spans="1:12" ht="31.5" customHeight="1">
      <c r="A20" s="59"/>
      <c r="B20" s="59" t="s">
        <v>102</v>
      </c>
      <c r="C20" s="69"/>
      <c r="D20" s="70" t="s">
        <v>103</v>
      </c>
      <c r="E20" s="65">
        <v>10.3843</v>
      </c>
      <c r="F20" s="65">
        <v>0</v>
      </c>
      <c r="G20" s="65">
        <v>0</v>
      </c>
      <c r="H20" s="65">
        <v>0</v>
      </c>
      <c r="I20" s="65">
        <v>0</v>
      </c>
      <c r="J20" s="15">
        <v>10.3843</v>
      </c>
      <c r="K20" s="16">
        <v>0</v>
      </c>
      <c r="L20" s="15">
        <v>0</v>
      </c>
    </row>
    <row r="21" spans="1:12" ht="31.5" customHeight="1">
      <c r="A21" s="59" t="s">
        <v>104</v>
      </c>
      <c r="B21" s="59" t="s">
        <v>105</v>
      </c>
      <c r="C21" s="69" t="s">
        <v>83</v>
      </c>
      <c r="D21" s="70" t="s">
        <v>106</v>
      </c>
      <c r="E21" s="65">
        <v>10.3843</v>
      </c>
      <c r="F21" s="65">
        <v>0</v>
      </c>
      <c r="G21" s="65">
        <v>0</v>
      </c>
      <c r="H21" s="65">
        <v>0</v>
      </c>
      <c r="I21" s="65">
        <v>0</v>
      </c>
      <c r="J21" s="15">
        <v>10.3843</v>
      </c>
      <c r="K21" s="16">
        <v>0</v>
      </c>
      <c r="L21" s="15">
        <v>0</v>
      </c>
    </row>
    <row r="22" spans="1:12" ht="31.5" customHeight="1">
      <c r="A22" s="59"/>
      <c r="B22" s="59" t="s">
        <v>107</v>
      </c>
      <c r="C22" s="69"/>
      <c r="D22" s="70" t="s">
        <v>108</v>
      </c>
      <c r="E22" s="65">
        <v>2609.917368</v>
      </c>
      <c r="F22" s="65">
        <v>2166.539645</v>
      </c>
      <c r="G22" s="65">
        <v>0</v>
      </c>
      <c r="H22" s="65">
        <v>0</v>
      </c>
      <c r="I22" s="65">
        <v>0</v>
      </c>
      <c r="J22" s="15">
        <v>15.032236</v>
      </c>
      <c r="K22" s="16">
        <v>0</v>
      </c>
      <c r="L22" s="15">
        <v>428.345487</v>
      </c>
    </row>
    <row r="23" spans="1:12" ht="31.5" customHeight="1">
      <c r="A23" s="59" t="s">
        <v>104</v>
      </c>
      <c r="B23" s="59" t="s">
        <v>109</v>
      </c>
      <c r="C23" s="69" t="s">
        <v>110</v>
      </c>
      <c r="D23" s="70" t="s">
        <v>111</v>
      </c>
      <c r="E23" s="65">
        <v>18</v>
      </c>
      <c r="F23" s="65">
        <v>0</v>
      </c>
      <c r="G23" s="65">
        <v>0</v>
      </c>
      <c r="H23" s="65">
        <v>0</v>
      </c>
      <c r="I23" s="65">
        <v>0</v>
      </c>
      <c r="J23" s="15">
        <v>0</v>
      </c>
      <c r="K23" s="16">
        <v>0</v>
      </c>
      <c r="L23" s="15">
        <v>18</v>
      </c>
    </row>
    <row r="24" spans="1:12" ht="31.5" customHeight="1">
      <c r="A24" s="59" t="s">
        <v>104</v>
      </c>
      <c r="B24" s="59" t="s">
        <v>109</v>
      </c>
      <c r="C24" s="69" t="s">
        <v>112</v>
      </c>
      <c r="D24" s="70" t="s">
        <v>113</v>
      </c>
      <c r="E24" s="65">
        <v>177.832236</v>
      </c>
      <c r="F24" s="65">
        <v>19</v>
      </c>
      <c r="G24" s="65">
        <v>0</v>
      </c>
      <c r="H24" s="65">
        <v>0</v>
      </c>
      <c r="I24" s="65">
        <v>0</v>
      </c>
      <c r="J24" s="15">
        <v>4.832236</v>
      </c>
      <c r="K24" s="16">
        <v>0</v>
      </c>
      <c r="L24" s="15">
        <v>154</v>
      </c>
    </row>
    <row r="25" spans="1:12" ht="31.5" customHeight="1">
      <c r="A25" s="59" t="s">
        <v>104</v>
      </c>
      <c r="B25" s="59" t="s">
        <v>109</v>
      </c>
      <c r="C25" s="69" t="s">
        <v>102</v>
      </c>
      <c r="D25" s="70" t="s">
        <v>114</v>
      </c>
      <c r="E25" s="65">
        <v>159.2747</v>
      </c>
      <c r="F25" s="65">
        <v>121.2256</v>
      </c>
      <c r="G25" s="65">
        <v>0</v>
      </c>
      <c r="H25" s="65">
        <v>0</v>
      </c>
      <c r="I25" s="65">
        <v>0</v>
      </c>
      <c r="J25" s="15">
        <v>0</v>
      </c>
      <c r="K25" s="16">
        <v>0</v>
      </c>
      <c r="L25" s="15">
        <v>38.0491</v>
      </c>
    </row>
    <row r="26" spans="1:12" ht="31.5" customHeight="1">
      <c r="A26" s="59" t="s">
        <v>104</v>
      </c>
      <c r="B26" s="59" t="s">
        <v>109</v>
      </c>
      <c r="C26" s="69" t="s">
        <v>94</v>
      </c>
      <c r="D26" s="70" t="s">
        <v>115</v>
      </c>
      <c r="E26" s="65">
        <v>10</v>
      </c>
      <c r="F26" s="65">
        <v>0</v>
      </c>
      <c r="G26" s="65">
        <v>0</v>
      </c>
      <c r="H26" s="65">
        <v>0</v>
      </c>
      <c r="I26" s="65">
        <v>0</v>
      </c>
      <c r="J26" s="15">
        <v>10</v>
      </c>
      <c r="K26" s="16">
        <v>0</v>
      </c>
      <c r="L26" s="15">
        <v>0</v>
      </c>
    </row>
    <row r="27" spans="1:12" ht="31.5" customHeight="1">
      <c r="A27" s="59" t="s">
        <v>104</v>
      </c>
      <c r="B27" s="59" t="s">
        <v>109</v>
      </c>
      <c r="C27" s="69" t="s">
        <v>116</v>
      </c>
      <c r="D27" s="70" t="s">
        <v>117</v>
      </c>
      <c r="E27" s="65">
        <v>8.5</v>
      </c>
      <c r="F27" s="65">
        <v>0</v>
      </c>
      <c r="G27" s="65">
        <v>0</v>
      </c>
      <c r="H27" s="65">
        <v>0</v>
      </c>
      <c r="I27" s="65">
        <v>0</v>
      </c>
      <c r="J27" s="15">
        <v>0</v>
      </c>
      <c r="K27" s="16">
        <v>0</v>
      </c>
      <c r="L27" s="15">
        <v>8.5</v>
      </c>
    </row>
    <row r="28" spans="1:12" ht="31.5" customHeight="1">
      <c r="A28" s="59" t="s">
        <v>104</v>
      </c>
      <c r="B28" s="59" t="s">
        <v>109</v>
      </c>
      <c r="C28" s="69" t="s">
        <v>118</v>
      </c>
      <c r="D28" s="70" t="s">
        <v>119</v>
      </c>
      <c r="E28" s="65">
        <v>107.3461</v>
      </c>
      <c r="F28" s="65">
        <v>96.3461</v>
      </c>
      <c r="G28" s="65">
        <v>0</v>
      </c>
      <c r="H28" s="65">
        <v>0</v>
      </c>
      <c r="I28" s="65">
        <v>0</v>
      </c>
      <c r="J28" s="15">
        <v>0</v>
      </c>
      <c r="K28" s="16">
        <v>0</v>
      </c>
      <c r="L28" s="15">
        <v>11</v>
      </c>
    </row>
    <row r="29" spans="1:12" ht="31.5" customHeight="1">
      <c r="A29" s="59" t="s">
        <v>104</v>
      </c>
      <c r="B29" s="59" t="s">
        <v>109</v>
      </c>
      <c r="C29" s="69" t="s">
        <v>75</v>
      </c>
      <c r="D29" s="70" t="s">
        <v>120</v>
      </c>
      <c r="E29" s="65">
        <v>60.816299</v>
      </c>
      <c r="F29" s="65">
        <v>0</v>
      </c>
      <c r="G29" s="65">
        <v>0</v>
      </c>
      <c r="H29" s="65">
        <v>0</v>
      </c>
      <c r="I29" s="65">
        <v>0</v>
      </c>
      <c r="J29" s="15">
        <v>0</v>
      </c>
      <c r="K29" s="16">
        <v>0</v>
      </c>
      <c r="L29" s="15">
        <v>60.816299</v>
      </c>
    </row>
    <row r="30" spans="1:12" ht="31.5" customHeight="1">
      <c r="A30" s="59" t="s">
        <v>104</v>
      </c>
      <c r="B30" s="59" t="s">
        <v>109</v>
      </c>
      <c r="C30" s="69" t="s">
        <v>121</v>
      </c>
      <c r="D30" s="70" t="s">
        <v>122</v>
      </c>
      <c r="E30" s="65">
        <v>53.998846</v>
      </c>
      <c r="F30" s="65">
        <v>45</v>
      </c>
      <c r="G30" s="65">
        <v>0</v>
      </c>
      <c r="H30" s="65">
        <v>0</v>
      </c>
      <c r="I30" s="65">
        <v>0</v>
      </c>
      <c r="J30" s="15">
        <v>0</v>
      </c>
      <c r="K30" s="16">
        <v>0</v>
      </c>
      <c r="L30" s="15">
        <v>8.998846</v>
      </c>
    </row>
    <row r="31" spans="1:12" ht="31.5" customHeight="1">
      <c r="A31" s="59" t="s">
        <v>104</v>
      </c>
      <c r="B31" s="59" t="s">
        <v>109</v>
      </c>
      <c r="C31" s="69" t="s">
        <v>123</v>
      </c>
      <c r="D31" s="70" t="s">
        <v>124</v>
      </c>
      <c r="E31" s="65">
        <v>18</v>
      </c>
      <c r="F31" s="65">
        <v>18</v>
      </c>
      <c r="G31" s="65">
        <v>0</v>
      </c>
      <c r="H31" s="65">
        <v>0</v>
      </c>
      <c r="I31" s="65">
        <v>0</v>
      </c>
      <c r="J31" s="15">
        <v>0</v>
      </c>
      <c r="K31" s="16">
        <v>0</v>
      </c>
      <c r="L31" s="15">
        <v>0</v>
      </c>
    </row>
    <row r="32" spans="1:12" ht="31.5" customHeight="1">
      <c r="A32" s="59" t="s">
        <v>104</v>
      </c>
      <c r="B32" s="59" t="s">
        <v>109</v>
      </c>
      <c r="C32" s="69" t="s">
        <v>98</v>
      </c>
      <c r="D32" s="70" t="s">
        <v>125</v>
      </c>
      <c r="E32" s="65">
        <v>455.4377</v>
      </c>
      <c r="F32" s="65">
        <v>455.4377</v>
      </c>
      <c r="G32" s="65">
        <v>0</v>
      </c>
      <c r="H32" s="65">
        <v>0</v>
      </c>
      <c r="I32" s="65">
        <v>0</v>
      </c>
      <c r="J32" s="15">
        <v>0</v>
      </c>
      <c r="K32" s="16">
        <v>0</v>
      </c>
      <c r="L32" s="15">
        <v>0</v>
      </c>
    </row>
    <row r="33" spans="1:12" ht="31.5" customHeight="1">
      <c r="A33" s="59" t="s">
        <v>104</v>
      </c>
      <c r="B33" s="59" t="s">
        <v>109</v>
      </c>
      <c r="C33" s="69" t="s">
        <v>126</v>
      </c>
      <c r="D33" s="70" t="s">
        <v>127</v>
      </c>
      <c r="E33" s="65">
        <v>206.102332</v>
      </c>
      <c r="F33" s="65">
        <v>151.446</v>
      </c>
      <c r="G33" s="65">
        <v>0</v>
      </c>
      <c r="H33" s="65">
        <v>0</v>
      </c>
      <c r="I33" s="65">
        <v>0</v>
      </c>
      <c r="J33" s="15">
        <v>0</v>
      </c>
      <c r="K33" s="16">
        <v>0</v>
      </c>
      <c r="L33" s="15">
        <v>54.656332</v>
      </c>
    </row>
    <row r="34" spans="1:12" ht="31.5" customHeight="1">
      <c r="A34" s="59" t="s">
        <v>104</v>
      </c>
      <c r="B34" s="59" t="s">
        <v>109</v>
      </c>
      <c r="C34" s="69" t="s">
        <v>83</v>
      </c>
      <c r="D34" s="70" t="s">
        <v>128</v>
      </c>
      <c r="E34" s="65">
        <v>1334.609155</v>
      </c>
      <c r="F34" s="65">
        <v>1260.084245</v>
      </c>
      <c r="G34" s="65">
        <v>0</v>
      </c>
      <c r="H34" s="65">
        <v>0</v>
      </c>
      <c r="I34" s="65">
        <v>0</v>
      </c>
      <c r="J34" s="15">
        <v>0.2</v>
      </c>
      <c r="K34" s="16">
        <v>0</v>
      </c>
      <c r="L34" s="15">
        <v>74.32491</v>
      </c>
    </row>
    <row r="35" spans="1:12" ht="31.5" customHeight="1">
      <c r="A35" s="59"/>
      <c r="B35" s="59" t="s">
        <v>75</v>
      </c>
      <c r="C35" s="69"/>
      <c r="D35" s="70" t="s">
        <v>129</v>
      </c>
      <c r="E35" s="65">
        <v>85</v>
      </c>
      <c r="F35" s="65">
        <v>0</v>
      </c>
      <c r="G35" s="65">
        <v>0</v>
      </c>
      <c r="H35" s="65">
        <v>0</v>
      </c>
      <c r="I35" s="65">
        <v>0</v>
      </c>
      <c r="J35" s="15">
        <v>0</v>
      </c>
      <c r="K35" s="16">
        <v>0</v>
      </c>
      <c r="L35" s="15">
        <v>85</v>
      </c>
    </row>
    <row r="36" spans="1:12" ht="31.5" customHeight="1">
      <c r="A36" s="59" t="s">
        <v>104</v>
      </c>
      <c r="B36" s="59" t="s">
        <v>78</v>
      </c>
      <c r="C36" s="69" t="s">
        <v>98</v>
      </c>
      <c r="D36" s="70" t="s">
        <v>130</v>
      </c>
      <c r="E36" s="65">
        <v>85</v>
      </c>
      <c r="F36" s="65">
        <v>0</v>
      </c>
      <c r="G36" s="65">
        <v>0</v>
      </c>
      <c r="H36" s="65">
        <v>0</v>
      </c>
      <c r="I36" s="65">
        <v>0</v>
      </c>
      <c r="J36" s="15">
        <v>0</v>
      </c>
      <c r="K36" s="16">
        <v>0</v>
      </c>
      <c r="L36" s="15">
        <v>85</v>
      </c>
    </row>
    <row r="37" spans="1:12" ht="31.5" customHeight="1">
      <c r="A37" s="59" t="s">
        <v>131</v>
      </c>
      <c r="B37" s="59"/>
      <c r="C37" s="69"/>
      <c r="D37" s="70" t="s">
        <v>132</v>
      </c>
      <c r="E37" s="65">
        <v>45.2772</v>
      </c>
      <c r="F37" s="65">
        <v>45.2772</v>
      </c>
      <c r="G37" s="65">
        <v>0</v>
      </c>
      <c r="H37" s="65">
        <v>0</v>
      </c>
      <c r="I37" s="65">
        <v>0</v>
      </c>
      <c r="J37" s="15">
        <v>0</v>
      </c>
      <c r="K37" s="16">
        <v>0</v>
      </c>
      <c r="L37" s="15">
        <v>0</v>
      </c>
    </row>
    <row r="38" spans="1:12" ht="31.5" customHeight="1">
      <c r="A38" s="59"/>
      <c r="B38" s="59" t="s">
        <v>133</v>
      </c>
      <c r="C38" s="69"/>
      <c r="D38" s="70" t="s">
        <v>134</v>
      </c>
      <c r="E38" s="65">
        <v>45.2772</v>
      </c>
      <c r="F38" s="65">
        <v>45.2772</v>
      </c>
      <c r="G38" s="65">
        <v>0</v>
      </c>
      <c r="H38" s="65">
        <v>0</v>
      </c>
      <c r="I38" s="65">
        <v>0</v>
      </c>
      <c r="J38" s="15">
        <v>0</v>
      </c>
      <c r="K38" s="16">
        <v>0</v>
      </c>
      <c r="L38" s="15">
        <v>0</v>
      </c>
    </row>
    <row r="39" spans="1:12" ht="31.5" customHeight="1">
      <c r="A39" s="59" t="s">
        <v>135</v>
      </c>
      <c r="B39" s="59" t="s">
        <v>136</v>
      </c>
      <c r="C39" s="69" t="s">
        <v>102</v>
      </c>
      <c r="D39" s="70" t="s">
        <v>137</v>
      </c>
      <c r="E39" s="65">
        <v>45.2772</v>
      </c>
      <c r="F39" s="65">
        <v>45.2772</v>
      </c>
      <c r="G39" s="65">
        <v>0</v>
      </c>
      <c r="H39" s="65">
        <v>0</v>
      </c>
      <c r="I39" s="65">
        <v>0</v>
      </c>
      <c r="J39" s="15">
        <v>0</v>
      </c>
      <c r="K39" s="16">
        <v>0</v>
      </c>
      <c r="L39" s="15">
        <v>0</v>
      </c>
    </row>
    <row r="40" spans="1:12" ht="12.75" customHeight="1">
      <c r="A40" s="2"/>
      <c r="B40" s="2"/>
      <c r="C40" s="2"/>
      <c r="D40" s="2"/>
      <c r="E40" s="2"/>
      <c r="F40" s="2"/>
      <c r="G40" s="2"/>
      <c r="H40" s="2"/>
      <c r="I40" s="2"/>
      <c r="J40" s="2"/>
      <c r="K40" s="2"/>
      <c r="L40" s="2"/>
    </row>
    <row r="41" spans="2:12" ht="12.75" customHeight="1">
      <c r="B41" s="2"/>
      <c r="C41" s="2"/>
      <c r="D41" s="2"/>
      <c r="E41" s="2"/>
      <c r="F41" s="2"/>
      <c r="G41" s="2"/>
      <c r="H41" s="2"/>
      <c r="I41" s="2"/>
      <c r="J41" s="2"/>
      <c r="K41" s="2"/>
      <c r="L41" s="2"/>
    </row>
    <row r="42" spans="2:12" ht="12.75" customHeight="1">
      <c r="B42" s="2"/>
      <c r="C42" s="2"/>
      <c r="D42" s="2"/>
      <c r="E42" s="2"/>
      <c r="F42" s="2"/>
      <c r="G42" s="2"/>
      <c r="H42" s="2"/>
      <c r="I42" s="2"/>
      <c r="J42" s="2"/>
      <c r="K42" s="2"/>
      <c r="L42" s="2"/>
    </row>
  </sheetData>
  <sheetProtection/>
  <printOptions gridLines="1"/>
  <pageMargins left="0.75" right="0.75" top="1" bottom="0.79" header="0.5" footer="0.5"/>
  <pageSetup horizontalDpi="600" verticalDpi="600" orientation="landscape"/>
  <headerFooter scaleWithDoc="0"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1:U42"/>
  <sheetViews>
    <sheetView showGridLines="0" workbookViewId="0" topLeftCell="A1">
      <selection activeCell="Q8" sqref="Q8"/>
    </sheetView>
  </sheetViews>
  <sheetFormatPr defaultColWidth="9.16015625" defaultRowHeight="12.75" customHeight="1"/>
  <cols>
    <col min="1" max="1" width="4.83203125" style="0" customWidth="1"/>
    <col min="2" max="3" width="3.83203125" style="0" customWidth="1"/>
    <col min="4" max="4" width="38.16015625" style="0" customWidth="1"/>
    <col min="5" max="7" width="10.16015625" style="0" customWidth="1"/>
    <col min="8" max="8" width="5.16015625" style="0" customWidth="1"/>
    <col min="9" max="9" width="6.83203125" style="0" customWidth="1"/>
    <col min="10" max="10" width="6.33203125" style="0" customWidth="1"/>
    <col min="11" max="11" width="7" style="0" customWidth="1"/>
    <col min="12" max="12" width="6.5" style="0" customWidth="1"/>
    <col min="13" max="13" width="8.66015625" style="0" customWidth="1"/>
    <col min="14" max="16" width="10.16015625" style="0" customWidth="1"/>
    <col min="17" max="17" width="6.66015625" style="0" customWidth="1"/>
    <col min="18" max="18" width="6.83203125" style="0" customWidth="1"/>
    <col min="19" max="19" width="7.5" style="0" customWidth="1"/>
    <col min="20" max="20" width="5.83203125" style="0" customWidth="1"/>
    <col min="21" max="21" width="8.5" style="0" customWidth="1"/>
  </cols>
  <sheetData>
    <row r="1" ht="12.75" customHeight="1">
      <c r="A1" s="8"/>
    </row>
    <row r="2" spans="1:5" ht="12.75" customHeight="1">
      <c r="A2" s="17"/>
      <c r="B2" s="17"/>
      <c r="C2" s="17"/>
      <c r="D2" s="17"/>
      <c r="E2" s="17"/>
    </row>
    <row r="3" spans="1:21" ht="24.75" customHeight="1">
      <c r="A3" s="18" t="s">
        <v>138</v>
      </c>
      <c r="B3" s="18"/>
      <c r="C3" s="18"/>
      <c r="D3" s="18"/>
      <c r="E3" s="18"/>
      <c r="F3" s="56"/>
      <c r="G3" s="56"/>
      <c r="H3" s="56"/>
      <c r="I3" s="56"/>
      <c r="J3" s="56"/>
      <c r="K3" s="56"/>
      <c r="L3" s="56"/>
      <c r="M3" s="57"/>
      <c r="N3" s="57"/>
      <c r="O3" s="57"/>
      <c r="P3" s="57"/>
      <c r="Q3" s="57"/>
      <c r="R3" s="57"/>
      <c r="S3" s="57"/>
      <c r="T3" s="57"/>
      <c r="U3" s="57"/>
    </row>
    <row r="4" ht="12.75" customHeight="1">
      <c r="U4" s="4" t="s">
        <v>5</v>
      </c>
    </row>
    <row r="5" spans="1:21" ht="27" customHeight="1">
      <c r="A5" s="20" t="s">
        <v>59</v>
      </c>
      <c r="B5" s="29" t="s">
        <v>60</v>
      </c>
      <c r="C5" s="29" t="s">
        <v>61</v>
      </c>
      <c r="D5" s="62" t="s">
        <v>139</v>
      </c>
      <c r="E5" s="20" t="s">
        <v>7</v>
      </c>
      <c r="F5" s="20"/>
      <c r="G5" s="20"/>
      <c r="H5" s="20"/>
      <c r="I5" s="20"/>
      <c r="J5" s="20"/>
      <c r="K5" s="20"/>
      <c r="L5" s="20"/>
      <c r="M5" s="20"/>
      <c r="N5" s="67"/>
      <c r="O5" s="67"/>
      <c r="P5" s="67"/>
      <c r="Q5" s="67"/>
      <c r="R5" s="67"/>
      <c r="S5" s="67"/>
      <c r="T5" s="67"/>
      <c r="U5" s="67"/>
    </row>
    <row r="6" spans="1:21" ht="28.5" customHeight="1">
      <c r="A6" s="20"/>
      <c r="B6" s="29"/>
      <c r="C6" s="29"/>
      <c r="D6" s="62"/>
      <c r="E6" s="30" t="s">
        <v>63</v>
      </c>
      <c r="F6" s="20" t="s">
        <v>140</v>
      </c>
      <c r="G6" s="20"/>
      <c r="H6" s="20"/>
      <c r="I6" s="20"/>
      <c r="J6" s="20"/>
      <c r="K6" s="20"/>
      <c r="L6" s="20"/>
      <c r="M6" s="21"/>
      <c r="N6" s="68" t="s">
        <v>141</v>
      </c>
      <c r="O6" s="68"/>
      <c r="P6" s="68"/>
      <c r="Q6" s="68"/>
      <c r="R6" s="68"/>
      <c r="S6" s="68"/>
      <c r="T6" s="68"/>
      <c r="U6" s="68"/>
    </row>
    <row r="7" spans="1:21" ht="90.75" customHeight="1">
      <c r="A7" s="20"/>
      <c r="B7" s="29"/>
      <c r="C7" s="29"/>
      <c r="D7" s="62"/>
      <c r="E7" s="22"/>
      <c r="F7" s="31" t="s">
        <v>72</v>
      </c>
      <c r="G7" s="22" t="s">
        <v>64</v>
      </c>
      <c r="H7" s="22" t="s">
        <v>65</v>
      </c>
      <c r="I7" s="22" t="s">
        <v>66</v>
      </c>
      <c r="J7" s="22" t="s">
        <v>67</v>
      </c>
      <c r="K7" s="22" t="s">
        <v>68</v>
      </c>
      <c r="L7" s="22" t="s">
        <v>69</v>
      </c>
      <c r="M7" s="22" t="s">
        <v>70</v>
      </c>
      <c r="N7" s="31" t="s">
        <v>72</v>
      </c>
      <c r="O7" s="22" t="s">
        <v>64</v>
      </c>
      <c r="P7" s="22" t="s">
        <v>65</v>
      </c>
      <c r="Q7" s="22" t="s">
        <v>66</v>
      </c>
      <c r="R7" s="22" t="s">
        <v>67</v>
      </c>
      <c r="S7" s="22" t="s">
        <v>68</v>
      </c>
      <c r="T7" s="22" t="s">
        <v>69</v>
      </c>
      <c r="U7" s="22" t="s">
        <v>70</v>
      </c>
    </row>
    <row r="8" spans="1:21" ht="27" customHeight="1">
      <c r="A8" s="23" t="s">
        <v>71</v>
      </c>
      <c r="B8" s="23" t="s">
        <v>71</v>
      </c>
      <c r="C8" s="23" t="s">
        <v>71</v>
      </c>
      <c r="D8" s="23" t="s">
        <v>71</v>
      </c>
      <c r="E8" s="23">
        <v>1</v>
      </c>
      <c r="F8" s="43">
        <f aca="true" t="shared" si="0" ref="F8:U8">E8+1</f>
        <v>2</v>
      </c>
      <c r="G8" s="43">
        <f t="shared" si="0"/>
        <v>3</v>
      </c>
      <c r="H8" s="43">
        <f t="shared" si="0"/>
        <v>4</v>
      </c>
      <c r="I8" s="43">
        <f t="shared" si="0"/>
        <v>5</v>
      </c>
      <c r="J8" s="43">
        <f t="shared" si="0"/>
        <v>6</v>
      </c>
      <c r="K8" s="43">
        <f t="shared" si="0"/>
        <v>7</v>
      </c>
      <c r="L8" s="43">
        <f t="shared" si="0"/>
        <v>8</v>
      </c>
      <c r="M8" s="43">
        <f t="shared" si="0"/>
        <v>9</v>
      </c>
      <c r="N8" s="43">
        <f t="shared" si="0"/>
        <v>10</v>
      </c>
      <c r="O8" s="43">
        <f t="shared" si="0"/>
        <v>11</v>
      </c>
      <c r="P8" s="43">
        <f t="shared" si="0"/>
        <v>12</v>
      </c>
      <c r="Q8" s="43">
        <f t="shared" si="0"/>
        <v>13</v>
      </c>
      <c r="R8" s="43">
        <f t="shared" si="0"/>
        <v>14</v>
      </c>
      <c r="S8" s="43">
        <f t="shared" si="0"/>
        <v>15</v>
      </c>
      <c r="T8" s="43">
        <f t="shared" si="0"/>
        <v>16</v>
      </c>
      <c r="U8" s="43">
        <f t="shared" si="0"/>
        <v>17</v>
      </c>
    </row>
    <row r="9" spans="1:21" ht="27" customHeight="1">
      <c r="A9" s="59"/>
      <c r="B9" s="59"/>
      <c r="C9" s="59"/>
      <c r="D9" s="9" t="s">
        <v>72</v>
      </c>
      <c r="E9" s="65">
        <v>8933.109968</v>
      </c>
      <c r="F9" s="15">
        <v>691.9767</v>
      </c>
      <c r="G9" s="61">
        <v>653.9276</v>
      </c>
      <c r="H9" s="61">
        <v>0</v>
      </c>
      <c r="I9" s="61">
        <v>0</v>
      </c>
      <c r="J9" s="61">
        <v>0</v>
      </c>
      <c r="K9" s="16">
        <v>0</v>
      </c>
      <c r="L9" s="15">
        <v>0</v>
      </c>
      <c r="M9" s="61">
        <v>38.0491</v>
      </c>
      <c r="N9" s="61">
        <v>8241.133268</v>
      </c>
      <c r="O9" s="61">
        <v>1649.876345</v>
      </c>
      <c r="P9" s="61">
        <v>6000</v>
      </c>
      <c r="Q9" s="61">
        <v>0</v>
      </c>
      <c r="R9" s="61">
        <v>0</v>
      </c>
      <c r="S9" s="16">
        <v>28.960536</v>
      </c>
      <c r="T9" s="15">
        <v>0</v>
      </c>
      <c r="U9" s="61">
        <v>562.296387</v>
      </c>
    </row>
    <row r="10" spans="1:21" ht="27" customHeight="1">
      <c r="A10" s="59"/>
      <c r="B10" s="59"/>
      <c r="C10" s="59"/>
      <c r="D10" s="9" t="s">
        <v>2</v>
      </c>
      <c r="E10" s="65">
        <v>8933.109968</v>
      </c>
      <c r="F10" s="15">
        <v>691.9767</v>
      </c>
      <c r="G10" s="61">
        <v>653.9276</v>
      </c>
      <c r="H10" s="61">
        <v>0</v>
      </c>
      <c r="I10" s="61">
        <v>0</v>
      </c>
      <c r="J10" s="61">
        <v>0</v>
      </c>
      <c r="K10" s="16">
        <v>0</v>
      </c>
      <c r="L10" s="15">
        <v>0</v>
      </c>
      <c r="M10" s="61">
        <v>38.0491</v>
      </c>
      <c r="N10" s="61">
        <v>8241.133268</v>
      </c>
      <c r="O10" s="61">
        <v>1649.876345</v>
      </c>
      <c r="P10" s="61">
        <v>6000</v>
      </c>
      <c r="Q10" s="61">
        <v>0</v>
      </c>
      <c r="R10" s="61">
        <v>0</v>
      </c>
      <c r="S10" s="16">
        <v>28.960536</v>
      </c>
      <c r="T10" s="15">
        <v>0</v>
      </c>
      <c r="U10" s="61">
        <v>562.296387</v>
      </c>
    </row>
    <row r="11" spans="1:21" ht="27" customHeight="1">
      <c r="A11" s="59" t="s">
        <v>73</v>
      </c>
      <c r="B11" s="59"/>
      <c r="C11" s="59"/>
      <c r="D11" s="9" t="s">
        <v>74</v>
      </c>
      <c r="E11" s="65">
        <v>182.5131</v>
      </c>
      <c r="F11" s="15">
        <v>91.9691</v>
      </c>
      <c r="G11" s="61">
        <v>91.9691</v>
      </c>
      <c r="H11" s="61">
        <v>0</v>
      </c>
      <c r="I11" s="61">
        <v>0</v>
      </c>
      <c r="J11" s="61">
        <v>0</v>
      </c>
      <c r="K11" s="16">
        <v>0</v>
      </c>
      <c r="L11" s="15">
        <v>0</v>
      </c>
      <c r="M11" s="61">
        <v>0</v>
      </c>
      <c r="N11" s="61">
        <v>90.544</v>
      </c>
      <c r="O11" s="61">
        <v>0</v>
      </c>
      <c r="P11" s="61">
        <v>0</v>
      </c>
      <c r="Q11" s="61">
        <v>0</v>
      </c>
      <c r="R11" s="61">
        <v>0</v>
      </c>
      <c r="S11" s="16">
        <v>3.544</v>
      </c>
      <c r="T11" s="15">
        <v>0</v>
      </c>
      <c r="U11" s="61">
        <v>87</v>
      </c>
    </row>
    <row r="12" spans="1:21" ht="27" customHeight="1">
      <c r="A12" s="59"/>
      <c r="B12" s="59" t="s">
        <v>75</v>
      </c>
      <c r="C12" s="59"/>
      <c r="D12" s="9" t="s">
        <v>76</v>
      </c>
      <c r="E12" s="65">
        <v>91.9691</v>
      </c>
      <c r="F12" s="15">
        <v>91.9691</v>
      </c>
      <c r="G12" s="61">
        <v>91.9691</v>
      </c>
      <c r="H12" s="61">
        <v>0</v>
      </c>
      <c r="I12" s="61">
        <v>0</v>
      </c>
      <c r="J12" s="61">
        <v>0</v>
      </c>
      <c r="K12" s="16">
        <v>0</v>
      </c>
      <c r="L12" s="15">
        <v>0</v>
      </c>
      <c r="M12" s="61">
        <v>0</v>
      </c>
      <c r="N12" s="61">
        <v>0</v>
      </c>
      <c r="O12" s="61">
        <v>0</v>
      </c>
      <c r="P12" s="61">
        <v>0</v>
      </c>
      <c r="Q12" s="61">
        <v>0</v>
      </c>
      <c r="R12" s="61">
        <v>0</v>
      </c>
      <c r="S12" s="16">
        <v>0</v>
      </c>
      <c r="T12" s="15">
        <v>0</v>
      </c>
      <c r="U12" s="61">
        <v>0</v>
      </c>
    </row>
    <row r="13" spans="1:21" ht="27" customHeight="1">
      <c r="A13" s="59" t="s">
        <v>77</v>
      </c>
      <c r="B13" s="59" t="s">
        <v>78</v>
      </c>
      <c r="C13" s="59" t="s">
        <v>75</v>
      </c>
      <c r="D13" s="9" t="s">
        <v>79</v>
      </c>
      <c r="E13" s="65">
        <v>91.9691</v>
      </c>
      <c r="F13" s="15">
        <v>91.9691</v>
      </c>
      <c r="G13" s="61">
        <v>91.9691</v>
      </c>
      <c r="H13" s="61">
        <v>0</v>
      </c>
      <c r="I13" s="61">
        <v>0</v>
      </c>
      <c r="J13" s="61">
        <v>0</v>
      </c>
      <c r="K13" s="16">
        <v>0</v>
      </c>
      <c r="L13" s="15">
        <v>0</v>
      </c>
      <c r="M13" s="61">
        <v>0</v>
      </c>
      <c r="N13" s="61">
        <v>0</v>
      </c>
      <c r="O13" s="61">
        <v>0</v>
      </c>
      <c r="P13" s="61">
        <v>0</v>
      </c>
      <c r="Q13" s="61">
        <v>0</v>
      </c>
      <c r="R13" s="61">
        <v>0</v>
      </c>
      <c r="S13" s="16">
        <v>0</v>
      </c>
      <c r="T13" s="15">
        <v>0</v>
      </c>
      <c r="U13" s="61">
        <v>0</v>
      </c>
    </row>
    <row r="14" spans="1:21" ht="27" customHeight="1">
      <c r="A14" s="59"/>
      <c r="B14" s="59" t="s">
        <v>80</v>
      </c>
      <c r="C14" s="59"/>
      <c r="D14" s="9" t="s">
        <v>81</v>
      </c>
      <c r="E14" s="65">
        <v>90.544</v>
      </c>
      <c r="F14" s="15">
        <v>0</v>
      </c>
      <c r="G14" s="61">
        <v>0</v>
      </c>
      <c r="H14" s="61">
        <v>0</v>
      </c>
      <c r="I14" s="61">
        <v>0</v>
      </c>
      <c r="J14" s="61">
        <v>0</v>
      </c>
      <c r="K14" s="16">
        <v>0</v>
      </c>
      <c r="L14" s="15">
        <v>0</v>
      </c>
      <c r="M14" s="61">
        <v>0</v>
      </c>
      <c r="N14" s="61">
        <v>90.544</v>
      </c>
      <c r="O14" s="61">
        <v>0</v>
      </c>
      <c r="P14" s="61">
        <v>0</v>
      </c>
      <c r="Q14" s="61">
        <v>0</v>
      </c>
      <c r="R14" s="61">
        <v>0</v>
      </c>
      <c r="S14" s="16">
        <v>3.544</v>
      </c>
      <c r="T14" s="15">
        <v>0</v>
      </c>
      <c r="U14" s="61">
        <v>87</v>
      </c>
    </row>
    <row r="15" spans="1:21" ht="27" customHeight="1">
      <c r="A15" s="59" t="s">
        <v>77</v>
      </c>
      <c r="B15" s="59" t="s">
        <v>82</v>
      </c>
      <c r="C15" s="59" t="s">
        <v>83</v>
      </c>
      <c r="D15" s="9" t="s">
        <v>84</v>
      </c>
      <c r="E15" s="65">
        <v>90.544</v>
      </c>
      <c r="F15" s="15">
        <v>0</v>
      </c>
      <c r="G15" s="61">
        <v>0</v>
      </c>
      <c r="H15" s="61">
        <v>0</v>
      </c>
      <c r="I15" s="61">
        <v>0</v>
      </c>
      <c r="J15" s="61">
        <v>0</v>
      </c>
      <c r="K15" s="16">
        <v>0</v>
      </c>
      <c r="L15" s="15">
        <v>0</v>
      </c>
      <c r="M15" s="61">
        <v>0</v>
      </c>
      <c r="N15" s="61">
        <v>90.544</v>
      </c>
      <c r="O15" s="61">
        <v>0</v>
      </c>
      <c r="P15" s="61">
        <v>0</v>
      </c>
      <c r="Q15" s="61">
        <v>0</v>
      </c>
      <c r="R15" s="61">
        <v>0</v>
      </c>
      <c r="S15" s="16">
        <v>3.544</v>
      </c>
      <c r="T15" s="15">
        <v>0</v>
      </c>
      <c r="U15" s="61">
        <v>87</v>
      </c>
    </row>
    <row r="16" spans="1:21" ht="27" customHeight="1">
      <c r="A16" s="59" t="s">
        <v>85</v>
      </c>
      <c r="B16" s="59"/>
      <c r="C16" s="59"/>
      <c r="D16" s="9" t="s">
        <v>86</v>
      </c>
      <c r="E16" s="65">
        <v>0.018</v>
      </c>
      <c r="F16" s="15">
        <v>0.018</v>
      </c>
      <c r="G16" s="61">
        <v>0.018</v>
      </c>
      <c r="H16" s="61">
        <v>0</v>
      </c>
      <c r="I16" s="61">
        <v>0</v>
      </c>
      <c r="J16" s="61">
        <v>0</v>
      </c>
      <c r="K16" s="16">
        <v>0</v>
      </c>
      <c r="L16" s="15">
        <v>0</v>
      </c>
      <c r="M16" s="61">
        <v>0</v>
      </c>
      <c r="N16" s="61">
        <v>0</v>
      </c>
      <c r="O16" s="61">
        <v>0</v>
      </c>
      <c r="P16" s="61">
        <v>0</v>
      </c>
      <c r="Q16" s="61">
        <v>0</v>
      </c>
      <c r="R16" s="61">
        <v>0</v>
      </c>
      <c r="S16" s="16">
        <v>0</v>
      </c>
      <c r="T16" s="15">
        <v>0</v>
      </c>
      <c r="U16" s="61">
        <v>0</v>
      </c>
    </row>
    <row r="17" spans="1:21" ht="27" customHeight="1">
      <c r="A17" s="59"/>
      <c r="B17" s="59" t="s">
        <v>87</v>
      </c>
      <c r="C17" s="59"/>
      <c r="D17" s="9" t="s">
        <v>88</v>
      </c>
      <c r="E17" s="65">
        <v>0.018</v>
      </c>
      <c r="F17" s="15">
        <v>0.018</v>
      </c>
      <c r="G17" s="61">
        <v>0.018</v>
      </c>
      <c r="H17" s="61">
        <v>0</v>
      </c>
      <c r="I17" s="61">
        <v>0</v>
      </c>
      <c r="J17" s="61">
        <v>0</v>
      </c>
      <c r="K17" s="16">
        <v>0</v>
      </c>
      <c r="L17" s="15">
        <v>0</v>
      </c>
      <c r="M17" s="61">
        <v>0</v>
      </c>
      <c r="N17" s="61">
        <v>0</v>
      </c>
      <c r="O17" s="61">
        <v>0</v>
      </c>
      <c r="P17" s="61">
        <v>0</v>
      </c>
      <c r="Q17" s="61">
        <v>0</v>
      </c>
      <c r="R17" s="61">
        <v>0</v>
      </c>
      <c r="S17" s="16">
        <v>0</v>
      </c>
      <c r="T17" s="15">
        <v>0</v>
      </c>
      <c r="U17" s="61">
        <v>0</v>
      </c>
    </row>
    <row r="18" spans="1:21" ht="27" customHeight="1">
      <c r="A18" s="59" t="s">
        <v>89</v>
      </c>
      <c r="B18" s="59" t="s">
        <v>90</v>
      </c>
      <c r="C18" s="59" t="s">
        <v>83</v>
      </c>
      <c r="D18" s="9" t="s">
        <v>91</v>
      </c>
      <c r="E18" s="65">
        <v>0.018</v>
      </c>
      <c r="F18" s="15">
        <v>0.018</v>
      </c>
      <c r="G18" s="61">
        <v>0.018</v>
      </c>
      <c r="H18" s="61">
        <v>0</v>
      </c>
      <c r="I18" s="61">
        <v>0</v>
      </c>
      <c r="J18" s="61">
        <v>0</v>
      </c>
      <c r="K18" s="16">
        <v>0</v>
      </c>
      <c r="L18" s="15">
        <v>0</v>
      </c>
      <c r="M18" s="61">
        <v>0</v>
      </c>
      <c r="N18" s="61">
        <v>0</v>
      </c>
      <c r="O18" s="61">
        <v>0</v>
      </c>
      <c r="P18" s="61">
        <v>0</v>
      </c>
      <c r="Q18" s="61">
        <v>0</v>
      </c>
      <c r="R18" s="61">
        <v>0</v>
      </c>
      <c r="S18" s="16">
        <v>0</v>
      </c>
      <c r="T18" s="15">
        <v>0</v>
      </c>
      <c r="U18" s="61">
        <v>0</v>
      </c>
    </row>
    <row r="19" spans="1:21" ht="27" customHeight="1">
      <c r="A19" s="59" t="s">
        <v>92</v>
      </c>
      <c r="B19" s="59"/>
      <c r="C19" s="59"/>
      <c r="D19" s="9" t="s">
        <v>93</v>
      </c>
      <c r="E19" s="65">
        <v>6000</v>
      </c>
      <c r="F19" s="15">
        <v>0</v>
      </c>
      <c r="G19" s="61">
        <v>0</v>
      </c>
      <c r="H19" s="61">
        <v>0</v>
      </c>
      <c r="I19" s="61">
        <v>0</v>
      </c>
      <c r="J19" s="61">
        <v>0</v>
      </c>
      <c r="K19" s="16">
        <v>0</v>
      </c>
      <c r="L19" s="15">
        <v>0</v>
      </c>
      <c r="M19" s="61">
        <v>0</v>
      </c>
      <c r="N19" s="61">
        <v>6000</v>
      </c>
      <c r="O19" s="61">
        <v>0</v>
      </c>
      <c r="P19" s="61">
        <v>6000</v>
      </c>
      <c r="Q19" s="61">
        <v>0</v>
      </c>
      <c r="R19" s="61">
        <v>0</v>
      </c>
      <c r="S19" s="16">
        <v>0</v>
      </c>
      <c r="T19" s="15">
        <v>0</v>
      </c>
      <c r="U19" s="61">
        <v>0</v>
      </c>
    </row>
    <row r="20" spans="1:21" ht="27" customHeight="1">
      <c r="A20" s="59"/>
      <c r="B20" s="59" t="s">
        <v>94</v>
      </c>
      <c r="C20" s="59"/>
      <c r="D20" s="9" t="s">
        <v>95</v>
      </c>
      <c r="E20" s="65">
        <v>6000</v>
      </c>
      <c r="F20" s="15">
        <v>0</v>
      </c>
      <c r="G20" s="61">
        <v>0</v>
      </c>
      <c r="H20" s="61">
        <v>0</v>
      </c>
      <c r="I20" s="61">
        <v>0</v>
      </c>
      <c r="J20" s="61">
        <v>0</v>
      </c>
      <c r="K20" s="16">
        <v>0</v>
      </c>
      <c r="L20" s="15">
        <v>0</v>
      </c>
      <c r="M20" s="61">
        <v>0</v>
      </c>
      <c r="N20" s="61">
        <v>6000</v>
      </c>
      <c r="O20" s="61">
        <v>0</v>
      </c>
      <c r="P20" s="61">
        <v>6000</v>
      </c>
      <c r="Q20" s="61">
        <v>0</v>
      </c>
      <c r="R20" s="61">
        <v>0</v>
      </c>
      <c r="S20" s="16">
        <v>0</v>
      </c>
      <c r="T20" s="15">
        <v>0</v>
      </c>
      <c r="U20" s="61">
        <v>0</v>
      </c>
    </row>
    <row r="21" spans="1:21" ht="27" customHeight="1">
      <c r="A21" s="59" t="s">
        <v>96</v>
      </c>
      <c r="B21" s="59" t="s">
        <v>97</v>
      </c>
      <c r="C21" s="59" t="s">
        <v>98</v>
      </c>
      <c r="D21" s="9" t="s">
        <v>99</v>
      </c>
      <c r="E21" s="65">
        <v>6000</v>
      </c>
      <c r="F21" s="15">
        <v>0</v>
      </c>
      <c r="G21" s="61">
        <v>0</v>
      </c>
      <c r="H21" s="61">
        <v>0</v>
      </c>
      <c r="I21" s="61">
        <v>0</v>
      </c>
      <c r="J21" s="61">
        <v>0</v>
      </c>
      <c r="K21" s="16">
        <v>0</v>
      </c>
      <c r="L21" s="15">
        <v>0</v>
      </c>
      <c r="M21" s="61">
        <v>0</v>
      </c>
      <c r="N21" s="61">
        <v>6000</v>
      </c>
      <c r="O21" s="61">
        <v>0</v>
      </c>
      <c r="P21" s="61">
        <v>6000</v>
      </c>
      <c r="Q21" s="61">
        <v>0</v>
      </c>
      <c r="R21" s="61">
        <v>0</v>
      </c>
      <c r="S21" s="16">
        <v>0</v>
      </c>
      <c r="T21" s="15">
        <v>0</v>
      </c>
      <c r="U21" s="61">
        <v>0</v>
      </c>
    </row>
    <row r="22" spans="1:21" ht="27" customHeight="1">
      <c r="A22" s="59" t="s">
        <v>100</v>
      </c>
      <c r="B22" s="59"/>
      <c r="C22" s="59"/>
      <c r="D22" s="9" t="s">
        <v>101</v>
      </c>
      <c r="E22" s="65">
        <v>2705.301668</v>
      </c>
      <c r="F22" s="15">
        <v>554.7124</v>
      </c>
      <c r="G22" s="61">
        <v>516.6633</v>
      </c>
      <c r="H22" s="61">
        <v>0</v>
      </c>
      <c r="I22" s="61">
        <v>0</v>
      </c>
      <c r="J22" s="61">
        <v>0</v>
      </c>
      <c r="K22" s="16">
        <v>0</v>
      </c>
      <c r="L22" s="15">
        <v>0</v>
      </c>
      <c r="M22" s="61">
        <v>38.0491</v>
      </c>
      <c r="N22" s="61">
        <v>2150.589268</v>
      </c>
      <c r="O22" s="61">
        <v>1649.876345</v>
      </c>
      <c r="P22" s="61">
        <v>0</v>
      </c>
      <c r="Q22" s="61">
        <v>0</v>
      </c>
      <c r="R22" s="61">
        <v>0</v>
      </c>
      <c r="S22" s="16">
        <v>25.416536</v>
      </c>
      <c r="T22" s="15">
        <v>0</v>
      </c>
      <c r="U22" s="61">
        <v>475.296387</v>
      </c>
    </row>
    <row r="23" spans="1:21" ht="27" customHeight="1">
      <c r="A23" s="59"/>
      <c r="B23" s="59" t="s">
        <v>102</v>
      </c>
      <c r="C23" s="59"/>
      <c r="D23" s="9" t="s">
        <v>103</v>
      </c>
      <c r="E23" s="65">
        <v>10.3843</v>
      </c>
      <c r="F23" s="15">
        <v>0</v>
      </c>
      <c r="G23" s="61">
        <v>0</v>
      </c>
      <c r="H23" s="61">
        <v>0</v>
      </c>
      <c r="I23" s="61">
        <v>0</v>
      </c>
      <c r="J23" s="61">
        <v>0</v>
      </c>
      <c r="K23" s="16">
        <v>0</v>
      </c>
      <c r="L23" s="15">
        <v>0</v>
      </c>
      <c r="M23" s="61">
        <v>0</v>
      </c>
      <c r="N23" s="61">
        <v>10.3843</v>
      </c>
      <c r="O23" s="61">
        <v>0</v>
      </c>
      <c r="P23" s="61">
        <v>0</v>
      </c>
      <c r="Q23" s="61">
        <v>0</v>
      </c>
      <c r="R23" s="61">
        <v>0</v>
      </c>
      <c r="S23" s="16">
        <v>10.3843</v>
      </c>
      <c r="T23" s="15">
        <v>0</v>
      </c>
      <c r="U23" s="61">
        <v>0</v>
      </c>
    </row>
    <row r="24" spans="1:21" ht="27" customHeight="1">
      <c r="A24" s="59" t="s">
        <v>104</v>
      </c>
      <c r="B24" s="59" t="s">
        <v>105</v>
      </c>
      <c r="C24" s="59" t="s">
        <v>83</v>
      </c>
      <c r="D24" s="9" t="s">
        <v>106</v>
      </c>
      <c r="E24" s="65">
        <v>10.3843</v>
      </c>
      <c r="F24" s="15">
        <v>0</v>
      </c>
      <c r="G24" s="61">
        <v>0</v>
      </c>
      <c r="H24" s="61">
        <v>0</v>
      </c>
      <c r="I24" s="61">
        <v>0</v>
      </c>
      <c r="J24" s="61">
        <v>0</v>
      </c>
      <c r="K24" s="16">
        <v>0</v>
      </c>
      <c r="L24" s="15">
        <v>0</v>
      </c>
      <c r="M24" s="61">
        <v>0</v>
      </c>
      <c r="N24" s="61">
        <v>10.3843</v>
      </c>
      <c r="O24" s="61">
        <v>0</v>
      </c>
      <c r="P24" s="61">
        <v>0</v>
      </c>
      <c r="Q24" s="61">
        <v>0</v>
      </c>
      <c r="R24" s="61">
        <v>0</v>
      </c>
      <c r="S24" s="16">
        <v>10.3843</v>
      </c>
      <c r="T24" s="15">
        <v>0</v>
      </c>
      <c r="U24" s="61">
        <v>0</v>
      </c>
    </row>
    <row r="25" spans="1:21" ht="27" customHeight="1">
      <c r="A25" s="59"/>
      <c r="B25" s="59" t="s">
        <v>107</v>
      </c>
      <c r="C25" s="59"/>
      <c r="D25" s="9" t="s">
        <v>108</v>
      </c>
      <c r="E25" s="65">
        <v>2609.917368</v>
      </c>
      <c r="F25" s="15">
        <v>554.7124</v>
      </c>
      <c r="G25" s="61">
        <v>516.6633</v>
      </c>
      <c r="H25" s="61">
        <v>0</v>
      </c>
      <c r="I25" s="61">
        <v>0</v>
      </c>
      <c r="J25" s="61">
        <v>0</v>
      </c>
      <c r="K25" s="16">
        <v>0</v>
      </c>
      <c r="L25" s="15">
        <v>0</v>
      </c>
      <c r="M25" s="61">
        <v>38.0491</v>
      </c>
      <c r="N25" s="61">
        <v>2055.204968</v>
      </c>
      <c r="O25" s="61">
        <v>1649.876345</v>
      </c>
      <c r="P25" s="61">
        <v>0</v>
      </c>
      <c r="Q25" s="61">
        <v>0</v>
      </c>
      <c r="R25" s="61">
        <v>0</v>
      </c>
      <c r="S25" s="16">
        <v>15.032236</v>
      </c>
      <c r="T25" s="15">
        <v>0</v>
      </c>
      <c r="U25" s="61">
        <v>390.296387</v>
      </c>
    </row>
    <row r="26" spans="1:21" ht="27" customHeight="1">
      <c r="A26" s="59" t="s">
        <v>104</v>
      </c>
      <c r="B26" s="59" t="s">
        <v>109</v>
      </c>
      <c r="C26" s="59" t="s">
        <v>83</v>
      </c>
      <c r="D26" s="9" t="s">
        <v>128</v>
      </c>
      <c r="E26" s="65">
        <v>1334.609155</v>
      </c>
      <c r="F26" s="15">
        <v>0</v>
      </c>
      <c r="G26" s="61">
        <v>0</v>
      </c>
      <c r="H26" s="61">
        <v>0</v>
      </c>
      <c r="I26" s="61">
        <v>0</v>
      </c>
      <c r="J26" s="61">
        <v>0</v>
      </c>
      <c r="K26" s="16">
        <v>0</v>
      </c>
      <c r="L26" s="15">
        <v>0</v>
      </c>
      <c r="M26" s="61">
        <v>0</v>
      </c>
      <c r="N26" s="61">
        <v>1334.609155</v>
      </c>
      <c r="O26" s="61">
        <v>1260.084245</v>
      </c>
      <c r="P26" s="61">
        <v>0</v>
      </c>
      <c r="Q26" s="61">
        <v>0</v>
      </c>
      <c r="R26" s="61">
        <v>0</v>
      </c>
      <c r="S26" s="16">
        <v>0.2</v>
      </c>
      <c r="T26" s="15">
        <v>0</v>
      </c>
      <c r="U26" s="61">
        <v>74.32491</v>
      </c>
    </row>
    <row r="27" spans="1:21" ht="27" customHeight="1">
      <c r="A27" s="59" t="s">
        <v>104</v>
      </c>
      <c r="B27" s="59" t="s">
        <v>109</v>
      </c>
      <c r="C27" s="59" t="s">
        <v>112</v>
      </c>
      <c r="D27" s="9" t="s">
        <v>113</v>
      </c>
      <c r="E27" s="65">
        <v>177.832236</v>
      </c>
      <c r="F27" s="15">
        <v>0</v>
      </c>
      <c r="G27" s="61">
        <v>0</v>
      </c>
      <c r="H27" s="61">
        <v>0</v>
      </c>
      <c r="I27" s="61">
        <v>0</v>
      </c>
      <c r="J27" s="61">
        <v>0</v>
      </c>
      <c r="K27" s="16">
        <v>0</v>
      </c>
      <c r="L27" s="15">
        <v>0</v>
      </c>
      <c r="M27" s="61">
        <v>0</v>
      </c>
      <c r="N27" s="61">
        <v>177.832236</v>
      </c>
      <c r="O27" s="61">
        <v>19</v>
      </c>
      <c r="P27" s="61">
        <v>0</v>
      </c>
      <c r="Q27" s="61">
        <v>0</v>
      </c>
      <c r="R27" s="61">
        <v>0</v>
      </c>
      <c r="S27" s="16">
        <v>4.832236</v>
      </c>
      <c r="T27" s="15">
        <v>0</v>
      </c>
      <c r="U27" s="61">
        <v>154</v>
      </c>
    </row>
    <row r="28" spans="1:21" ht="27" customHeight="1">
      <c r="A28" s="59" t="s">
        <v>104</v>
      </c>
      <c r="B28" s="59" t="s">
        <v>109</v>
      </c>
      <c r="C28" s="59" t="s">
        <v>102</v>
      </c>
      <c r="D28" s="9" t="s">
        <v>114</v>
      </c>
      <c r="E28" s="65">
        <v>159.2747</v>
      </c>
      <c r="F28" s="15">
        <v>159.2747</v>
      </c>
      <c r="G28" s="61">
        <v>121.2256</v>
      </c>
      <c r="H28" s="61">
        <v>0</v>
      </c>
      <c r="I28" s="61">
        <v>0</v>
      </c>
      <c r="J28" s="61">
        <v>0</v>
      </c>
      <c r="K28" s="16">
        <v>0</v>
      </c>
      <c r="L28" s="15">
        <v>0</v>
      </c>
      <c r="M28" s="61">
        <v>38.0491</v>
      </c>
      <c r="N28" s="61">
        <v>0</v>
      </c>
      <c r="O28" s="61">
        <v>0</v>
      </c>
      <c r="P28" s="61">
        <v>0</v>
      </c>
      <c r="Q28" s="61">
        <v>0</v>
      </c>
      <c r="R28" s="61">
        <v>0</v>
      </c>
      <c r="S28" s="16">
        <v>0</v>
      </c>
      <c r="T28" s="15">
        <v>0</v>
      </c>
      <c r="U28" s="61">
        <v>0</v>
      </c>
    </row>
    <row r="29" spans="1:21" ht="27" customHeight="1">
      <c r="A29" s="59" t="s">
        <v>104</v>
      </c>
      <c r="B29" s="59" t="s">
        <v>109</v>
      </c>
      <c r="C29" s="59" t="s">
        <v>94</v>
      </c>
      <c r="D29" s="9" t="s">
        <v>115</v>
      </c>
      <c r="E29" s="65">
        <v>10</v>
      </c>
      <c r="F29" s="15">
        <v>0</v>
      </c>
      <c r="G29" s="61">
        <v>0</v>
      </c>
      <c r="H29" s="61">
        <v>0</v>
      </c>
      <c r="I29" s="61">
        <v>0</v>
      </c>
      <c r="J29" s="61">
        <v>0</v>
      </c>
      <c r="K29" s="16">
        <v>0</v>
      </c>
      <c r="L29" s="15">
        <v>0</v>
      </c>
      <c r="M29" s="61">
        <v>0</v>
      </c>
      <c r="N29" s="61">
        <v>10</v>
      </c>
      <c r="O29" s="61">
        <v>0</v>
      </c>
      <c r="P29" s="61">
        <v>0</v>
      </c>
      <c r="Q29" s="61">
        <v>0</v>
      </c>
      <c r="R29" s="61">
        <v>0</v>
      </c>
      <c r="S29" s="16">
        <v>10</v>
      </c>
      <c r="T29" s="15">
        <v>0</v>
      </c>
      <c r="U29" s="61">
        <v>0</v>
      </c>
    </row>
    <row r="30" spans="1:21" ht="27" customHeight="1">
      <c r="A30" s="59" t="s">
        <v>104</v>
      </c>
      <c r="B30" s="59" t="s">
        <v>109</v>
      </c>
      <c r="C30" s="59" t="s">
        <v>116</v>
      </c>
      <c r="D30" s="9" t="s">
        <v>117</v>
      </c>
      <c r="E30" s="65">
        <v>8.5</v>
      </c>
      <c r="F30" s="15">
        <v>0</v>
      </c>
      <c r="G30" s="61">
        <v>0</v>
      </c>
      <c r="H30" s="61">
        <v>0</v>
      </c>
      <c r="I30" s="61">
        <v>0</v>
      </c>
      <c r="J30" s="61">
        <v>0</v>
      </c>
      <c r="K30" s="16">
        <v>0</v>
      </c>
      <c r="L30" s="15">
        <v>0</v>
      </c>
      <c r="M30" s="61">
        <v>0</v>
      </c>
      <c r="N30" s="61">
        <v>8.5</v>
      </c>
      <c r="O30" s="61">
        <v>0</v>
      </c>
      <c r="P30" s="61">
        <v>0</v>
      </c>
      <c r="Q30" s="61">
        <v>0</v>
      </c>
      <c r="R30" s="61">
        <v>0</v>
      </c>
      <c r="S30" s="16">
        <v>0</v>
      </c>
      <c r="T30" s="15">
        <v>0</v>
      </c>
      <c r="U30" s="61">
        <v>8.5</v>
      </c>
    </row>
    <row r="31" spans="1:21" ht="27" customHeight="1">
      <c r="A31" s="59" t="s">
        <v>104</v>
      </c>
      <c r="B31" s="59" t="s">
        <v>109</v>
      </c>
      <c r="C31" s="59" t="s">
        <v>118</v>
      </c>
      <c r="D31" s="9" t="s">
        <v>119</v>
      </c>
      <c r="E31" s="65">
        <v>107.3461</v>
      </c>
      <c r="F31" s="15">
        <v>0</v>
      </c>
      <c r="G31" s="61">
        <v>0</v>
      </c>
      <c r="H31" s="61">
        <v>0</v>
      </c>
      <c r="I31" s="61">
        <v>0</v>
      </c>
      <c r="J31" s="61">
        <v>0</v>
      </c>
      <c r="K31" s="16">
        <v>0</v>
      </c>
      <c r="L31" s="15">
        <v>0</v>
      </c>
      <c r="M31" s="61">
        <v>0</v>
      </c>
      <c r="N31" s="61">
        <v>107.3461</v>
      </c>
      <c r="O31" s="61">
        <v>96.3461</v>
      </c>
      <c r="P31" s="61">
        <v>0</v>
      </c>
      <c r="Q31" s="61">
        <v>0</v>
      </c>
      <c r="R31" s="61">
        <v>0</v>
      </c>
      <c r="S31" s="16">
        <v>0</v>
      </c>
      <c r="T31" s="15">
        <v>0</v>
      </c>
      <c r="U31" s="61">
        <v>11</v>
      </c>
    </row>
    <row r="32" spans="1:21" ht="27" customHeight="1">
      <c r="A32" s="59" t="s">
        <v>104</v>
      </c>
      <c r="B32" s="59" t="s">
        <v>109</v>
      </c>
      <c r="C32" s="59" t="s">
        <v>121</v>
      </c>
      <c r="D32" s="9" t="s">
        <v>122</v>
      </c>
      <c r="E32" s="65">
        <v>53.998846</v>
      </c>
      <c r="F32" s="15">
        <v>0</v>
      </c>
      <c r="G32" s="61">
        <v>0</v>
      </c>
      <c r="H32" s="61">
        <v>0</v>
      </c>
      <c r="I32" s="61">
        <v>0</v>
      </c>
      <c r="J32" s="61">
        <v>0</v>
      </c>
      <c r="K32" s="16">
        <v>0</v>
      </c>
      <c r="L32" s="15">
        <v>0</v>
      </c>
      <c r="M32" s="61">
        <v>0</v>
      </c>
      <c r="N32" s="61">
        <v>53.998846</v>
      </c>
      <c r="O32" s="61">
        <v>45</v>
      </c>
      <c r="P32" s="61">
        <v>0</v>
      </c>
      <c r="Q32" s="61">
        <v>0</v>
      </c>
      <c r="R32" s="61">
        <v>0</v>
      </c>
      <c r="S32" s="16">
        <v>0</v>
      </c>
      <c r="T32" s="15">
        <v>0</v>
      </c>
      <c r="U32" s="61">
        <v>8.998846</v>
      </c>
    </row>
    <row r="33" spans="1:21" ht="27" customHeight="1">
      <c r="A33" s="59" t="s">
        <v>104</v>
      </c>
      <c r="B33" s="59" t="s">
        <v>109</v>
      </c>
      <c r="C33" s="59" t="s">
        <v>75</v>
      </c>
      <c r="D33" s="9" t="s">
        <v>120</v>
      </c>
      <c r="E33" s="65">
        <v>60.816299</v>
      </c>
      <c r="F33" s="15">
        <v>0</v>
      </c>
      <c r="G33" s="61">
        <v>0</v>
      </c>
      <c r="H33" s="61">
        <v>0</v>
      </c>
      <c r="I33" s="61">
        <v>0</v>
      </c>
      <c r="J33" s="61">
        <v>0</v>
      </c>
      <c r="K33" s="16">
        <v>0</v>
      </c>
      <c r="L33" s="15">
        <v>0</v>
      </c>
      <c r="M33" s="61">
        <v>0</v>
      </c>
      <c r="N33" s="61">
        <v>60.816299</v>
      </c>
      <c r="O33" s="61">
        <v>0</v>
      </c>
      <c r="P33" s="61">
        <v>0</v>
      </c>
      <c r="Q33" s="61">
        <v>0</v>
      </c>
      <c r="R33" s="61">
        <v>0</v>
      </c>
      <c r="S33" s="16">
        <v>0</v>
      </c>
      <c r="T33" s="15">
        <v>0</v>
      </c>
      <c r="U33" s="61">
        <v>60.816299</v>
      </c>
    </row>
    <row r="34" spans="1:21" ht="27" customHeight="1">
      <c r="A34" s="59" t="s">
        <v>104</v>
      </c>
      <c r="B34" s="59" t="s">
        <v>109</v>
      </c>
      <c r="C34" s="59" t="s">
        <v>110</v>
      </c>
      <c r="D34" s="9" t="s">
        <v>111</v>
      </c>
      <c r="E34" s="65">
        <v>18</v>
      </c>
      <c r="F34" s="15">
        <v>0</v>
      </c>
      <c r="G34" s="61">
        <v>0</v>
      </c>
      <c r="H34" s="61">
        <v>0</v>
      </c>
      <c r="I34" s="61">
        <v>0</v>
      </c>
      <c r="J34" s="61">
        <v>0</v>
      </c>
      <c r="K34" s="16">
        <v>0</v>
      </c>
      <c r="L34" s="15">
        <v>0</v>
      </c>
      <c r="M34" s="61">
        <v>0</v>
      </c>
      <c r="N34" s="61">
        <v>18</v>
      </c>
      <c r="O34" s="61">
        <v>0</v>
      </c>
      <c r="P34" s="61">
        <v>0</v>
      </c>
      <c r="Q34" s="61">
        <v>0</v>
      </c>
      <c r="R34" s="61">
        <v>0</v>
      </c>
      <c r="S34" s="16">
        <v>0</v>
      </c>
      <c r="T34" s="15">
        <v>0</v>
      </c>
      <c r="U34" s="61">
        <v>18</v>
      </c>
    </row>
    <row r="35" spans="1:21" ht="27" customHeight="1">
      <c r="A35" s="59" t="s">
        <v>104</v>
      </c>
      <c r="B35" s="59" t="s">
        <v>109</v>
      </c>
      <c r="C35" s="59" t="s">
        <v>123</v>
      </c>
      <c r="D35" s="9" t="s">
        <v>124</v>
      </c>
      <c r="E35" s="65">
        <v>18</v>
      </c>
      <c r="F35" s="15">
        <v>0</v>
      </c>
      <c r="G35" s="61">
        <v>0</v>
      </c>
      <c r="H35" s="61">
        <v>0</v>
      </c>
      <c r="I35" s="61">
        <v>0</v>
      </c>
      <c r="J35" s="61">
        <v>0</v>
      </c>
      <c r="K35" s="16">
        <v>0</v>
      </c>
      <c r="L35" s="15">
        <v>0</v>
      </c>
      <c r="M35" s="61">
        <v>0</v>
      </c>
      <c r="N35" s="61">
        <v>18</v>
      </c>
      <c r="O35" s="61">
        <v>18</v>
      </c>
      <c r="P35" s="61">
        <v>0</v>
      </c>
      <c r="Q35" s="61">
        <v>0</v>
      </c>
      <c r="R35" s="61">
        <v>0</v>
      </c>
      <c r="S35" s="16">
        <v>0</v>
      </c>
      <c r="T35" s="15">
        <v>0</v>
      </c>
      <c r="U35" s="61">
        <v>0</v>
      </c>
    </row>
    <row r="36" spans="1:21" ht="27" customHeight="1">
      <c r="A36" s="59" t="s">
        <v>104</v>
      </c>
      <c r="B36" s="59" t="s">
        <v>109</v>
      </c>
      <c r="C36" s="59" t="s">
        <v>98</v>
      </c>
      <c r="D36" s="9" t="s">
        <v>125</v>
      </c>
      <c r="E36" s="65">
        <v>455.4377</v>
      </c>
      <c r="F36" s="15">
        <v>395.4377</v>
      </c>
      <c r="G36" s="61">
        <v>395.4377</v>
      </c>
      <c r="H36" s="61">
        <v>0</v>
      </c>
      <c r="I36" s="61">
        <v>0</v>
      </c>
      <c r="J36" s="61">
        <v>0</v>
      </c>
      <c r="K36" s="16">
        <v>0</v>
      </c>
      <c r="L36" s="15">
        <v>0</v>
      </c>
      <c r="M36" s="61">
        <v>0</v>
      </c>
      <c r="N36" s="61">
        <v>60</v>
      </c>
      <c r="O36" s="61">
        <v>60</v>
      </c>
      <c r="P36" s="61">
        <v>0</v>
      </c>
      <c r="Q36" s="61">
        <v>0</v>
      </c>
      <c r="R36" s="61">
        <v>0</v>
      </c>
      <c r="S36" s="16">
        <v>0</v>
      </c>
      <c r="T36" s="15">
        <v>0</v>
      </c>
      <c r="U36" s="61">
        <v>0</v>
      </c>
    </row>
    <row r="37" spans="1:21" ht="27" customHeight="1">
      <c r="A37" s="59" t="s">
        <v>104</v>
      </c>
      <c r="B37" s="59" t="s">
        <v>109</v>
      </c>
      <c r="C37" s="59" t="s">
        <v>126</v>
      </c>
      <c r="D37" s="9" t="s">
        <v>127</v>
      </c>
      <c r="E37" s="65">
        <v>206.102332</v>
      </c>
      <c r="F37" s="15">
        <v>0</v>
      </c>
      <c r="G37" s="61">
        <v>0</v>
      </c>
      <c r="H37" s="61">
        <v>0</v>
      </c>
      <c r="I37" s="61">
        <v>0</v>
      </c>
      <c r="J37" s="61">
        <v>0</v>
      </c>
      <c r="K37" s="16">
        <v>0</v>
      </c>
      <c r="L37" s="15">
        <v>0</v>
      </c>
      <c r="M37" s="61">
        <v>0</v>
      </c>
      <c r="N37" s="61">
        <v>206.102332</v>
      </c>
      <c r="O37" s="61">
        <v>151.446</v>
      </c>
      <c r="P37" s="61">
        <v>0</v>
      </c>
      <c r="Q37" s="61">
        <v>0</v>
      </c>
      <c r="R37" s="61">
        <v>0</v>
      </c>
      <c r="S37" s="16">
        <v>0</v>
      </c>
      <c r="T37" s="15">
        <v>0</v>
      </c>
      <c r="U37" s="61">
        <v>54.656332</v>
      </c>
    </row>
    <row r="38" spans="1:21" ht="27" customHeight="1">
      <c r="A38" s="59"/>
      <c r="B38" s="59" t="s">
        <v>75</v>
      </c>
      <c r="C38" s="59"/>
      <c r="D38" s="9" t="s">
        <v>129</v>
      </c>
      <c r="E38" s="65">
        <v>85</v>
      </c>
      <c r="F38" s="15">
        <v>0</v>
      </c>
      <c r="G38" s="61">
        <v>0</v>
      </c>
      <c r="H38" s="61">
        <v>0</v>
      </c>
      <c r="I38" s="61">
        <v>0</v>
      </c>
      <c r="J38" s="61">
        <v>0</v>
      </c>
      <c r="K38" s="16">
        <v>0</v>
      </c>
      <c r="L38" s="15">
        <v>0</v>
      </c>
      <c r="M38" s="61">
        <v>0</v>
      </c>
      <c r="N38" s="61">
        <v>85</v>
      </c>
      <c r="O38" s="61">
        <v>0</v>
      </c>
      <c r="P38" s="61">
        <v>0</v>
      </c>
      <c r="Q38" s="61">
        <v>0</v>
      </c>
      <c r="R38" s="61">
        <v>0</v>
      </c>
      <c r="S38" s="16">
        <v>0</v>
      </c>
      <c r="T38" s="15">
        <v>0</v>
      </c>
      <c r="U38" s="61">
        <v>85</v>
      </c>
    </row>
    <row r="39" spans="1:21" ht="27" customHeight="1">
      <c r="A39" s="59" t="s">
        <v>104</v>
      </c>
      <c r="B39" s="59" t="s">
        <v>78</v>
      </c>
      <c r="C39" s="59" t="s">
        <v>98</v>
      </c>
      <c r="D39" s="9" t="s">
        <v>130</v>
      </c>
      <c r="E39" s="65">
        <v>85</v>
      </c>
      <c r="F39" s="15">
        <v>0</v>
      </c>
      <c r="G39" s="61">
        <v>0</v>
      </c>
      <c r="H39" s="61">
        <v>0</v>
      </c>
      <c r="I39" s="61">
        <v>0</v>
      </c>
      <c r="J39" s="61">
        <v>0</v>
      </c>
      <c r="K39" s="16">
        <v>0</v>
      </c>
      <c r="L39" s="15">
        <v>0</v>
      </c>
      <c r="M39" s="61">
        <v>0</v>
      </c>
      <c r="N39" s="61">
        <v>85</v>
      </c>
      <c r="O39" s="61">
        <v>0</v>
      </c>
      <c r="P39" s="61">
        <v>0</v>
      </c>
      <c r="Q39" s="61">
        <v>0</v>
      </c>
      <c r="R39" s="61">
        <v>0</v>
      </c>
      <c r="S39" s="16">
        <v>0</v>
      </c>
      <c r="T39" s="15">
        <v>0</v>
      </c>
      <c r="U39" s="61">
        <v>85</v>
      </c>
    </row>
    <row r="40" spans="1:21" ht="27" customHeight="1">
      <c r="A40" s="59" t="s">
        <v>131</v>
      </c>
      <c r="B40" s="59"/>
      <c r="C40" s="59"/>
      <c r="D40" s="9" t="s">
        <v>132</v>
      </c>
      <c r="E40" s="65">
        <v>45.2772</v>
      </c>
      <c r="F40" s="15">
        <v>45.2772</v>
      </c>
      <c r="G40" s="61">
        <v>45.2772</v>
      </c>
      <c r="H40" s="61">
        <v>0</v>
      </c>
      <c r="I40" s="61">
        <v>0</v>
      </c>
      <c r="J40" s="61">
        <v>0</v>
      </c>
      <c r="K40" s="16">
        <v>0</v>
      </c>
      <c r="L40" s="15">
        <v>0</v>
      </c>
      <c r="M40" s="61">
        <v>0</v>
      </c>
      <c r="N40" s="61">
        <v>0</v>
      </c>
      <c r="O40" s="61">
        <v>0</v>
      </c>
      <c r="P40" s="61">
        <v>0</v>
      </c>
      <c r="Q40" s="61">
        <v>0</v>
      </c>
      <c r="R40" s="61">
        <v>0</v>
      </c>
      <c r="S40" s="16">
        <v>0</v>
      </c>
      <c r="T40" s="15">
        <v>0</v>
      </c>
      <c r="U40" s="61">
        <v>0</v>
      </c>
    </row>
    <row r="41" spans="1:21" ht="27" customHeight="1">
      <c r="A41" s="59"/>
      <c r="B41" s="59" t="s">
        <v>133</v>
      </c>
      <c r="C41" s="59"/>
      <c r="D41" s="9" t="s">
        <v>134</v>
      </c>
      <c r="E41" s="65">
        <v>45.2772</v>
      </c>
      <c r="F41" s="15">
        <v>45.2772</v>
      </c>
      <c r="G41" s="61">
        <v>45.2772</v>
      </c>
      <c r="H41" s="61">
        <v>0</v>
      </c>
      <c r="I41" s="61">
        <v>0</v>
      </c>
      <c r="J41" s="61">
        <v>0</v>
      </c>
      <c r="K41" s="16">
        <v>0</v>
      </c>
      <c r="L41" s="15">
        <v>0</v>
      </c>
      <c r="M41" s="61">
        <v>0</v>
      </c>
      <c r="N41" s="61">
        <v>0</v>
      </c>
      <c r="O41" s="61">
        <v>0</v>
      </c>
      <c r="P41" s="61">
        <v>0</v>
      </c>
      <c r="Q41" s="61">
        <v>0</v>
      </c>
      <c r="R41" s="61">
        <v>0</v>
      </c>
      <c r="S41" s="16">
        <v>0</v>
      </c>
      <c r="T41" s="15">
        <v>0</v>
      </c>
      <c r="U41" s="61">
        <v>0</v>
      </c>
    </row>
    <row r="42" spans="1:21" ht="27" customHeight="1">
      <c r="A42" s="59" t="s">
        <v>135</v>
      </c>
      <c r="B42" s="59" t="s">
        <v>136</v>
      </c>
      <c r="C42" s="59" t="s">
        <v>102</v>
      </c>
      <c r="D42" s="9" t="s">
        <v>137</v>
      </c>
      <c r="E42" s="65">
        <v>45.2772</v>
      </c>
      <c r="F42" s="15">
        <v>45.2772</v>
      </c>
      <c r="G42" s="61">
        <v>45.2772</v>
      </c>
      <c r="H42" s="61">
        <v>0</v>
      </c>
      <c r="I42" s="61">
        <v>0</v>
      </c>
      <c r="J42" s="61">
        <v>0</v>
      </c>
      <c r="K42" s="16">
        <v>0</v>
      </c>
      <c r="L42" s="15">
        <v>0</v>
      </c>
      <c r="M42" s="61">
        <v>0</v>
      </c>
      <c r="N42" s="61">
        <v>0</v>
      </c>
      <c r="O42" s="61">
        <v>0</v>
      </c>
      <c r="P42" s="61">
        <v>0</v>
      </c>
      <c r="Q42" s="61">
        <v>0</v>
      </c>
      <c r="R42" s="61">
        <v>0</v>
      </c>
      <c r="S42" s="16">
        <v>0</v>
      </c>
      <c r="T42" s="15">
        <v>0</v>
      </c>
      <c r="U42" s="61">
        <v>0</v>
      </c>
    </row>
  </sheetData>
  <sheetProtection/>
  <mergeCells count="8">
    <mergeCell ref="E5:U5"/>
    <mergeCell ref="F6:M6"/>
    <mergeCell ref="N6:U6"/>
    <mergeCell ref="A5:A7"/>
    <mergeCell ref="B5:B7"/>
    <mergeCell ref="C5:C7"/>
    <mergeCell ref="D5:D7"/>
    <mergeCell ref="E6:E7"/>
  </mergeCells>
  <printOptions gridLines="1"/>
  <pageMargins left="0.75" right="0.47" top="1" bottom="0.71" header="0.5" footer="0.5"/>
  <pageSetup horizontalDpi="600" verticalDpi="600" orientation="landscape" scale="81"/>
  <headerFooter scaleWithDoc="0"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dimension ref="A1:I39"/>
  <sheetViews>
    <sheetView showGridLines="0" showZeros="0" workbookViewId="0" topLeftCell="A1">
      <selection activeCell="A7" sqref="A7:IV7"/>
    </sheetView>
  </sheetViews>
  <sheetFormatPr defaultColWidth="9.16015625" defaultRowHeight="12.75" customHeight="1"/>
  <cols>
    <col min="1" max="1" width="8.66015625" style="0" customWidth="1"/>
    <col min="2" max="2" width="8.83203125" style="0" customWidth="1"/>
    <col min="3" max="3" width="11" style="0" customWidth="1"/>
    <col min="4" max="4" width="55.33203125" style="0" customWidth="1"/>
    <col min="5" max="7" width="25.33203125" style="0" customWidth="1"/>
    <col min="8" max="9" width="9.16015625" style="0" customWidth="1"/>
  </cols>
  <sheetData>
    <row r="1" spans="1:4" ht="12.75" customHeight="1">
      <c r="A1" s="17"/>
      <c r="B1" s="17"/>
      <c r="C1" s="17"/>
      <c r="D1" s="17"/>
    </row>
    <row r="2" spans="1:7" ht="27" customHeight="1">
      <c r="A2" s="19" t="s">
        <v>142</v>
      </c>
      <c r="B2" s="19"/>
      <c r="C2" s="19"/>
      <c r="D2" s="19"/>
      <c r="E2" s="19"/>
      <c r="F2" s="19"/>
      <c r="G2" s="19"/>
    </row>
    <row r="3" spans="1:7" ht="17.25" customHeight="1">
      <c r="A3" s="8" t="s">
        <v>4</v>
      </c>
      <c r="G3" s="4" t="s">
        <v>5</v>
      </c>
    </row>
    <row r="4" spans="1:8" ht="33" customHeight="1">
      <c r="A4" s="21" t="s">
        <v>59</v>
      </c>
      <c r="B4" s="21" t="s">
        <v>60</v>
      </c>
      <c r="C4" s="21" t="s">
        <v>61</v>
      </c>
      <c r="D4" s="20" t="s">
        <v>62</v>
      </c>
      <c r="E4" s="62" t="s">
        <v>63</v>
      </c>
      <c r="F4" s="20" t="s">
        <v>140</v>
      </c>
      <c r="G4" s="20" t="s">
        <v>141</v>
      </c>
      <c r="H4" s="8"/>
    </row>
    <row r="5" spans="1:8" ht="21.75" customHeight="1">
      <c r="A5" s="21"/>
      <c r="B5" s="21"/>
      <c r="C5" s="21"/>
      <c r="D5" s="20"/>
      <c r="E5" s="62"/>
      <c r="F5" s="20"/>
      <c r="G5" s="20"/>
      <c r="H5" s="8"/>
    </row>
    <row r="6" spans="1:7" ht="18.75" customHeight="1">
      <c r="A6" s="23" t="s">
        <v>71</v>
      </c>
      <c r="B6" s="23" t="s">
        <v>71</v>
      </c>
      <c r="C6" s="32" t="s">
        <v>71</v>
      </c>
      <c r="D6" s="23" t="s">
        <v>71</v>
      </c>
      <c r="E6" s="23">
        <v>1</v>
      </c>
      <c r="F6" s="23">
        <v>2</v>
      </c>
      <c r="G6" s="23">
        <v>3</v>
      </c>
    </row>
    <row r="7" spans="1:9" ht="20.25" customHeight="1">
      <c r="A7" s="63"/>
      <c r="B7" s="63"/>
      <c r="C7" s="66"/>
      <c r="D7" s="52" t="s">
        <v>72</v>
      </c>
      <c r="E7" s="28">
        <v>8933.109968</v>
      </c>
      <c r="F7" s="53">
        <v>691.9767</v>
      </c>
      <c r="G7" s="28">
        <v>8241.133268</v>
      </c>
      <c r="H7" s="8"/>
      <c r="I7" s="8"/>
    </row>
    <row r="8" spans="1:9" ht="20.25" customHeight="1">
      <c r="A8" s="63" t="s">
        <v>73</v>
      </c>
      <c r="B8" s="63"/>
      <c r="C8" s="66"/>
      <c r="D8" s="52" t="s">
        <v>143</v>
      </c>
      <c r="E8" s="28">
        <v>182.5131</v>
      </c>
      <c r="F8" s="53">
        <v>91.9691</v>
      </c>
      <c r="G8" s="28">
        <v>90.544</v>
      </c>
      <c r="I8" s="8"/>
    </row>
    <row r="9" spans="1:9" ht="20.25" customHeight="1">
      <c r="A9" s="63"/>
      <c r="B9" s="63" t="s">
        <v>75</v>
      </c>
      <c r="C9" s="66"/>
      <c r="D9" s="52" t="s">
        <v>144</v>
      </c>
      <c r="E9" s="28">
        <v>91.9691</v>
      </c>
      <c r="F9" s="53">
        <v>91.9691</v>
      </c>
      <c r="G9" s="28">
        <v>0</v>
      </c>
      <c r="I9" s="8"/>
    </row>
    <row r="10" spans="1:9" ht="20.25" customHeight="1">
      <c r="A10" s="63" t="s">
        <v>77</v>
      </c>
      <c r="B10" s="63" t="s">
        <v>78</v>
      </c>
      <c r="C10" s="66" t="s">
        <v>75</v>
      </c>
      <c r="D10" s="52" t="s">
        <v>145</v>
      </c>
      <c r="E10" s="28">
        <v>91.9691</v>
      </c>
      <c r="F10" s="53">
        <v>91.9691</v>
      </c>
      <c r="G10" s="28">
        <v>0</v>
      </c>
      <c r="I10" s="8"/>
    </row>
    <row r="11" spans="1:9" ht="20.25" customHeight="1">
      <c r="A11" s="63"/>
      <c r="B11" s="63" t="s">
        <v>80</v>
      </c>
      <c r="C11" s="66"/>
      <c r="D11" s="52" t="s">
        <v>146</v>
      </c>
      <c r="E11" s="28">
        <v>90.544</v>
      </c>
      <c r="F11" s="53">
        <v>0</v>
      </c>
      <c r="G11" s="28">
        <v>90.544</v>
      </c>
      <c r="I11" s="8"/>
    </row>
    <row r="12" spans="1:9" ht="20.25" customHeight="1">
      <c r="A12" s="63" t="s">
        <v>77</v>
      </c>
      <c r="B12" s="63" t="s">
        <v>82</v>
      </c>
      <c r="C12" s="66" t="s">
        <v>83</v>
      </c>
      <c r="D12" s="52" t="s">
        <v>147</v>
      </c>
      <c r="E12" s="28">
        <v>90.544</v>
      </c>
      <c r="F12" s="53">
        <v>0</v>
      </c>
      <c r="G12" s="28">
        <v>90.544</v>
      </c>
      <c r="I12" s="8"/>
    </row>
    <row r="13" spans="1:9" ht="20.25" customHeight="1">
      <c r="A13" s="63" t="s">
        <v>85</v>
      </c>
      <c r="B13" s="63"/>
      <c r="C13" s="66"/>
      <c r="D13" s="52" t="s">
        <v>148</v>
      </c>
      <c r="E13" s="28">
        <v>0.018</v>
      </c>
      <c r="F13" s="53">
        <v>0.018</v>
      </c>
      <c r="G13" s="28">
        <v>0</v>
      </c>
      <c r="I13" s="8"/>
    </row>
    <row r="14" spans="1:8" ht="20.25" customHeight="1">
      <c r="A14" s="63"/>
      <c r="B14" s="63" t="s">
        <v>87</v>
      </c>
      <c r="C14" s="66"/>
      <c r="D14" s="52" t="s">
        <v>149</v>
      </c>
      <c r="E14" s="28">
        <v>0.018</v>
      </c>
      <c r="F14" s="53">
        <v>0.018</v>
      </c>
      <c r="G14" s="28">
        <v>0</v>
      </c>
      <c r="H14" s="8"/>
    </row>
    <row r="15" spans="1:8" ht="20.25" customHeight="1">
      <c r="A15" s="63" t="s">
        <v>89</v>
      </c>
      <c r="B15" s="63" t="s">
        <v>90</v>
      </c>
      <c r="C15" s="66" t="s">
        <v>83</v>
      </c>
      <c r="D15" s="52" t="s">
        <v>150</v>
      </c>
      <c r="E15" s="28">
        <v>0.018</v>
      </c>
      <c r="F15" s="53">
        <v>0.018</v>
      </c>
      <c r="G15" s="28">
        <v>0</v>
      </c>
      <c r="H15" s="8"/>
    </row>
    <row r="16" spans="1:7" ht="20.25" customHeight="1">
      <c r="A16" s="63" t="s">
        <v>92</v>
      </c>
      <c r="B16" s="63"/>
      <c r="C16" s="66"/>
      <c r="D16" s="52" t="s">
        <v>151</v>
      </c>
      <c r="E16" s="28">
        <v>6000</v>
      </c>
      <c r="F16" s="53">
        <v>0</v>
      </c>
      <c r="G16" s="28">
        <v>6000</v>
      </c>
    </row>
    <row r="17" spans="1:7" ht="20.25" customHeight="1">
      <c r="A17" s="63"/>
      <c r="B17" s="63" t="s">
        <v>94</v>
      </c>
      <c r="C17" s="66"/>
      <c r="D17" s="52" t="s">
        <v>152</v>
      </c>
      <c r="E17" s="28">
        <v>6000</v>
      </c>
      <c r="F17" s="53">
        <v>0</v>
      </c>
      <c r="G17" s="28">
        <v>6000</v>
      </c>
    </row>
    <row r="18" spans="1:7" ht="20.25" customHeight="1">
      <c r="A18" s="63" t="s">
        <v>96</v>
      </c>
      <c r="B18" s="63" t="s">
        <v>97</v>
      </c>
      <c r="C18" s="66" t="s">
        <v>98</v>
      </c>
      <c r="D18" s="52" t="s">
        <v>153</v>
      </c>
      <c r="E18" s="28">
        <v>6000</v>
      </c>
      <c r="F18" s="53">
        <v>0</v>
      </c>
      <c r="G18" s="28">
        <v>6000</v>
      </c>
    </row>
    <row r="19" spans="1:7" ht="20.25" customHeight="1">
      <c r="A19" s="63" t="s">
        <v>100</v>
      </c>
      <c r="B19" s="63"/>
      <c r="C19" s="66"/>
      <c r="D19" s="52" t="s">
        <v>154</v>
      </c>
      <c r="E19" s="28">
        <v>2705.301668</v>
      </c>
      <c r="F19" s="53">
        <v>554.7124</v>
      </c>
      <c r="G19" s="28">
        <v>2150.589268</v>
      </c>
    </row>
    <row r="20" spans="1:7" ht="20.25" customHeight="1">
      <c r="A20" s="63"/>
      <c r="B20" s="63" t="s">
        <v>102</v>
      </c>
      <c r="C20" s="66"/>
      <c r="D20" s="52" t="s">
        <v>155</v>
      </c>
      <c r="E20" s="28">
        <v>10.3843</v>
      </c>
      <c r="F20" s="53">
        <v>0</v>
      </c>
      <c r="G20" s="28">
        <v>10.3843</v>
      </c>
    </row>
    <row r="21" spans="1:7" ht="20.25" customHeight="1">
      <c r="A21" s="63" t="s">
        <v>104</v>
      </c>
      <c r="B21" s="63" t="s">
        <v>105</v>
      </c>
      <c r="C21" s="66" t="s">
        <v>83</v>
      </c>
      <c r="D21" s="52" t="s">
        <v>156</v>
      </c>
      <c r="E21" s="28">
        <v>10.3843</v>
      </c>
      <c r="F21" s="53">
        <v>0</v>
      </c>
      <c r="G21" s="28">
        <v>10.3843</v>
      </c>
    </row>
    <row r="22" spans="1:7" ht="20.25" customHeight="1">
      <c r="A22" s="63"/>
      <c r="B22" s="63" t="s">
        <v>107</v>
      </c>
      <c r="C22" s="66"/>
      <c r="D22" s="52" t="s">
        <v>157</v>
      </c>
      <c r="E22" s="28">
        <v>2609.917368</v>
      </c>
      <c r="F22" s="53">
        <v>554.7124</v>
      </c>
      <c r="G22" s="28">
        <v>2055.204968</v>
      </c>
    </row>
    <row r="23" spans="1:7" ht="20.25" customHeight="1">
      <c r="A23" s="63" t="s">
        <v>104</v>
      </c>
      <c r="B23" s="63" t="s">
        <v>109</v>
      </c>
      <c r="C23" s="66" t="s">
        <v>102</v>
      </c>
      <c r="D23" s="52" t="s">
        <v>158</v>
      </c>
      <c r="E23" s="28">
        <v>159.2747</v>
      </c>
      <c r="F23" s="53">
        <v>159.2747</v>
      </c>
      <c r="G23" s="28">
        <v>0</v>
      </c>
    </row>
    <row r="24" spans="1:7" ht="20.25" customHeight="1">
      <c r="A24" s="63" t="s">
        <v>104</v>
      </c>
      <c r="B24" s="63" t="s">
        <v>109</v>
      </c>
      <c r="C24" s="66" t="s">
        <v>98</v>
      </c>
      <c r="D24" s="52" t="s">
        <v>159</v>
      </c>
      <c r="E24" s="28">
        <v>455.4377</v>
      </c>
      <c r="F24" s="53">
        <v>395.4377</v>
      </c>
      <c r="G24" s="28">
        <v>60</v>
      </c>
    </row>
    <row r="25" spans="1:7" ht="20.25" customHeight="1">
      <c r="A25" s="63" t="s">
        <v>104</v>
      </c>
      <c r="B25" s="63" t="s">
        <v>109</v>
      </c>
      <c r="C25" s="66" t="s">
        <v>75</v>
      </c>
      <c r="D25" s="52" t="s">
        <v>160</v>
      </c>
      <c r="E25" s="28">
        <v>60.816299</v>
      </c>
      <c r="F25" s="53">
        <v>0</v>
      </c>
      <c r="G25" s="28">
        <v>60.816299</v>
      </c>
    </row>
    <row r="26" spans="1:7" ht="20.25" customHeight="1">
      <c r="A26" s="63" t="s">
        <v>104</v>
      </c>
      <c r="B26" s="63" t="s">
        <v>109</v>
      </c>
      <c r="C26" s="66" t="s">
        <v>118</v>
      </c>
      <c r="D26" s="52" t="s">
        <v>161</v>
      </c>
      <c r="E26" s="28">
        <v>107.3461</v>
      </c>
      <c r="F26" s="53">
        <v>0</v>
      </c>
      <c r="G26" s="28">
        <v>107.3461</v>
      </c>
    </row>
    <row r="27" spans="1:7" ht="20.25" customHeight="1">
      <c r="A27" s="63" t="s">
        <v>104</v>
      </c>
      <c r="B27" s="63" t="s">
        <v>109</v>
      </c>
      <c r="C27" s="66" t="s">
        <v>94</v>
      </c>
      <c r="D27" s="52" t="s">
        <v>162</v>
      </c>
      <c r="E27" s="28">
        <v>10</v>
      </c>
      <c r="F27" s="53">
        <v>0</v>
      </c>
      <c r="G27" s="28">
        <v>10</v>
      </c>
    </row>
    <row r="28" spans="1:7" ht="20.25" customHeight="1">
      <c r="A28" s="63" t="s">
        <v>104</v>
      </c>
      <c r="B28" s="63" t="s">
        <v>109</v>
      </c>
      <c r="C28" s="66" t="s">
        <v>116</v>
      </c>
      <c r="D28" s="52" t="s">
        <v>163</v>
      </c>
      <c r="E28" s="28">
        <v>8.5</v>
      </c>
      <c r="F28" s="53">
        <v>0</v>
      </c>
      <c r="G28" s="28">
        <v>8.5</v>
      </c>
    </row>
    <row r="29" spans="1:7" ht="20.25" customHeight="1">
      <c r="A29" s="63" t="s">
        <v>104</v>
      </c>
      <c r="B29" s="63" t="s">
        <v>109</v>
      </c>
      <c r="C29" s="66" t="s">
        <v>123</v>
      </c>
      <c r="D29" s="52" t="s">
        <v>164</v>
      </c>
      <c r="E29" s="28">
        <v>18</v>
      </c>
      <c r="F29" s="53">
        <v>0</v>
      </c>
      <c r="G29" s="28">
        <v>18</v>
      </c>
    </row>
    <row r="30" spans="1:7" ht="20.25" customHeight="1">
      <c r="A30" s="63" t="s">
        <v>104</v>
      </c>
      <c r="B30" s="63" t="s">
        <v>109</v>
      </c>
      <c r="C30" s="66" t="s">
        <v>126</v>
      </c>
      <c r="D30" s="52" t="s">
        <v>165</v>
      </c>
      <c r="E30" s="28">
        <v>206.102332</v>
      </c>
      <c r="F30" s="53">
        <v>0</v>
      </c>
      <c r="G30" s="28">
        <v>206.102332</v>
      </c>
    </row>
    <row r="31" spans="1:7" ht="20.25" customHeight="1">
      <c r="A31" s="63" t="s">
        <v>104</v>
      </c>
      <c r="B31" s="63" t="s">
        <v>109</v>
      </c>
      <c r="C31" s="66" t="s">
        <v>110</v>
      </c>
      <c r="D31" s="52" t="s">
        <v>166</v>
      </c>
      <c r="E31" s="28">
        <v>18</v>
      </c>
      <c r="F31" s="53">
        <v>0</v>
      </c>
      <c r="G31" s="28">
        <v>18</v>
      </c>
    </row>
    <row r="32" spans="1:7" ht="20.25" customHeight="1">
      <c r="A32" s="63" t="s">
        <v>104</v>
      </c>
      <c r="B32" s="63" t="s">
        <v>109</v>
      </c>
      <c r="C32" s="66" t="s">
        <v>112</v>
      </c>
      <c r="D32" s="52" t="s">
        <v>167</v>
      </c>
      <c r="E32" s="28">
        <v>177.832236</v>
      </c>
      <c r="F32" s="53">
        <v>0</v>
      </c>
      <c r="G32" s="28">
        <v>177.832236</v>
      </c>
    </row>
    <row r="33" spans="1:7" ht="20.25" customHeight="1">
      <c r="A33" s="63" t="s">
        <v>104</v>
      </c>
      <c r="B33" s="63" t="s">
        <v>109</v>
      </c>
      <c r="C33" s="66" t="s">
        <v>121</v>
      </c>
      <c r="D33" s="52" t="s">
        <v>168</v>
      </c>
      <c r="E33" s="28">
        <v>53.998846</v>
      </c>
      <c r="F33" s="53">
        <v>0</v>
      </c>
      <c r="G33" s="28">
        <v>53.998846</v>
      </c>
    </row>
    <row r="34" spans="1:7" ht="20.25" customHeight="1">
      <c r="A34" s="63" t="s">
        <v>104</v>
      </c>
      <c r="B34" s="63" t="s">
        <v>109</v>
      </c>
      <c r="C34" s="66" t="s">
        <v>83</v>
      </c>
      <c r="D34" s="52" t="s">
        <v>169</v>
      </c>
      <c r="E34" s="28">
        <v>1334.609155</v>
      </c>
      <c r="F34" s="53">
        <v>0</v>
      </c>
      <c r="G34" s="28">
        <v>1334.609155</v>
      </c>
    </row>
    <row r="35" spans="1:7" ht="20.25" customHeight="1">
      <c r="A35" s="63"/>
      <c r="B35" s="63" t="s">
        <v>75</v>
      </c>
      <c r="C35" s="66"/>
      <c r="D35" s="52" t="s">
        <v>170</v>
      </c>
      <c r="E35" s="28">
        <v>85</v>
      </c>
      <c r="F35" s="53">
        <v>0</v>
      </c>
      <c r="G35" s="28">
        <v>85</v>
      </c>
    </row>
    <row r="36" spans="1:7" ht="20.25" customHeight="1">
      <c r="A36" s="63" t="s">
        <v>104</v>
      </c>
      <c r="B36" s="63" t="s">
        <v>78</v>
      </c>
      <c r="C36" s="66" t="s">
        <v>98</v>
      </c>
      <c r="D36" s="52" t="s">
        <v>171</v>
      </c>
      <c r="E36" s="28">
        <v>85</v>
      </c>
      <c r="F36" s="53">
        <v>0</v>
      </c>
      <c r="G36" s="28">
        <v>85</v>
      </c>
    </row>
    <row r="37" spans="1:7" ht="20.25" customHeight="1">
      <c r="A37" s="63" t="s">
        <v>131</v>
      </c>
      <c r="B37" s="63"/>
      <c r="C37" s="66"/>
      <c r="D37" s="52" t="s">
        <v>172</v>
      </c>
      <c r="E37" s="28">
        <v>45.2772</v>
      </c>
      <c r="F37" s="53">
        <v>45.2772</v>
      </c>
      <c r="G37" s="28">
        <v>0</v>
      </c>
    </row>
    <row r="38" spans="1:7" ht="20.25" customHeight="1">
      <c r="A38" s="63"/>
      <c r="B38" s="63" t="s">
        <v>133</v>
      </c>
      <c r="C38" s="66"/>
      <c r="D38" s="52" t="s">
        <v>173</v>
      </c>
      <c r="E38" s="28">
        <v>45.2772</v>
      </c>
      <c r="F38" s="53">
        <v>45.2772</v>
      </c>
      <c r="G38" s="28">
        <v>0</v>
      </c>
    </row>
    <row r="39" spans="1:7" ht="20.25" customHeight="1">
      <c r="A39" s="63" t="s">
        <v>135</v>
      </c>
      <c r="B39" s="63" t="s">
        <v>136</v>
      </c>
      <c r="C39" s="66" t="s">
        <v>102</v>
      </c>
      <c r="D39" s="52" t="s">
        <v>174</v>
      </c>
      <c r="E39" s="28">
        <v>45.2772</v>
      </c>
      <c r="F39" s="53">
        <v>45.2772</v>
      </c>
      <c r="G39" s="28">
        <v>0</v>
      </c>
    </row>
  </sheetData>
  <sheetProtection/>
  <mergeCells count="8">
    <mergeCell ref="A2:G2"/>
    <mergeCell ref="A4:A5"/>
    <mergeCell ref="B4:B5"/>
    <mergeCell ref="C4:C5"/>
    <mergeCell ref="D4:D5"/>
    <mergeCell ref="E4:E5"/>
    <mergeCell ref="F4:F5"/>
    <mergeCell ref="G4:G5"/>
  </mergeCells>
  <printOptions/>
  <pageMargins left="0.83" right="0.63" top="1" bottom="0.6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E23"/>
  <sheetViews>
    <sheetView showGridLines="0" showZeros="0" workbookViewId="0" topLeftCell="A3">
      <selection activeCell="A7" sqref="A7:IV21"/>
    </sheetView>
  </sheetViews>
  <sheetFormatPr defaultColWidth="9.16015625" defaultRowHeight="12.75" customHeight="1"/>
  <cols>
    <col min="1" max="1" width="4.83203125" style="0" customWidth="1"/>
    <col min="2" max="3" width="3.83203125" style="0" customWidth="1"/>
    <col min="4" max="4" width="27.83203125" style="0" customWidth="1"/>
    <col min="5" max="7" width="8.33203125" style="0" customWidth="1"/>
    <col min="8" max="8" width="6.66015625" style="0" customWidth="1"/>
    <col min="9" max="9" width="6.83203125" style="0" customWidth="1"/>
    <col min="10" max="10" width="3.5" style="0" customWidth="1"/>
    <col min="11" max="11" width="8.33203125" style="0" customWidth="1"/>
    <col min="12" max="12" width="7.33203125" style="0" customWidth="1"/>
    <col min="13" max="13" width="4.5" style="0" customWidth="1"/>
    <col min="14" max="14" width="7.16015625" style="0" customWidth="1"/>
    <col min="15" max="15" width="6" style="0" customWidth="1"/>
    <col min="16" max="17" width="8.33203125" style="0" customWidth="1"/>
    <col min="18" max="18" width="3.5" style="0" customWidth="1"/>
    <col min="19" max="20" width="8.33203125" style="0" customWidth="1"/>
    <col min="21" max="28" width="3.5" style="0" customWidth="1"/>
    <col min="29" max="29" width="10.66015625" style="0" customWidth="1"/>
    <col min="30" max="30" width="6.33203125" style="0" customWidth="1"/>
    <col min="31" max="31" width="7.83203125" style="0" customWidth="1"/>
  </cols>
  <sheetData>
    <row r="1" spans="1:4" ht="12.75" customHeight="1">
      <c r="A1" s="17"/>
      <c r="B1" s="17"/>
      <c r="C1" s="17"/>
      <c r="D1" s="17"/>
    </row>
    <row r="2" spans="1:31" ht="25.5" customHeight="1">
      <c r="A2" s="18" t="s">
        <v>175</v>
      </c>
      <c r="B2" s="18"/>
      <c r="C2" s="18"/>
      <c r="D2" s="18"/>
      <c r="E2" s="56"/>
      <c r="F2" s="56"/>
      <c r="G2" s="56"/>
      <c r="H2" s="56"/>
      <c r="I2" s="57"/>
      <c r="J2" s="57"/>
      <c r="K2" s="57"/>
      <c r="L2" s="57"/>
      <c r="M2" s="57"/>
      <c r="N2" s="57"/>
      <c r="O2" s="57"/>
      <c r="P2" s="57"/>
      <c r="Q2" s="57"/>
      <c r="R2" s="57"/>
      <c r="S2" s="57"/>
      <c r="T2" s="57"/>
      <c r="U2" s="57"/>
      <c r="V2" s="57"/>
      <c r="W2" s="57"/>
      <c r="X2" s="57"/>
      <c r="Y2" s="57"/>
      <c r="Z2" s="57"/>
      <c r="AA2" s="57"/>
      <c r="AB2" s="57"/>
      <c r="AC2" s="57"/>
      <c r="AD2" s="57"/>
      <c r="AE2" s="57"/>
    </row>
    <row r="3" ht="22.5" customHeight="1">
      <c r="AE3" s="4" t="s">
        <v>5</v>
      </c>
    </row>
    <row r="4" spans="1:31" ht="30" customHeight="1">
      <c r="A4" s="21" t="s">
        <v>59</v>
      </c>
      <c r="B4" s="21" t="s">
        <v>60</v>
      </c>
      <c r="C4" s="21" t="s">
        <v>61</v>
      </c>
      <c r="D4" s="20" t="s">
        <v>139</v>
      </c>
      <c r="E4" s="62" t="s">
        <v>63</v>
      </c>
      <c r="F4" s="20" t="s">
        <v>176</v>
      </c>
      <c r="G4" s="20"/>
      <c r="H4" s="20"/>
      <c r="I4" s="20"/>
      <c r="J4" s="20"/>
      <c r="K4" s="20"/>
      <c r="L4" s="20"/>
      <c r="M4" s="20"/>
      <c r="N4" s="20"/>
      <c r="O4" s="20"/>
      <c r="P4" s="20"/>
      <c r="Q4" s="20"/>
      <c r="R4" s="20"/>
      <c r="S4" s="21"/>
      <c r="T4" s="20" t="s">
        <v>177</v>
      </c>
      <c r="U4" s="20"/>
      <c r="V4" s="20"/>
      <c r="W4" s="20"/>
      <c r="X4" s="20"/>
      <c r="Y4" s="20"/>
      <c r="Z4" s="20"/>
      <c r="AA4" s="20"/>
      <c r="AB4" s="20"/>
      <c r="AC4" s="20"/>
      <c r="AD4" s="20"/>
      <c r="AE4" s="20"/>
    </row>
    <row r="5" spans="1:31" ht="73.5" customHeight="1">
      <c r="A5" s="21"/>
      <c r="B5" s="21"/>
      <c r="C5" s="21"/>
      <c r="D5" s="20"/>
      <c r="E5" s="62"/>
      <c r="F5" s="22" t="s">
        <v>72</v>
      </c>
      <c r="G5" s="31" t="s">
        <v>178</v>
      </c>
      <c r="H5" s="22" t="s">
        <v>179</v>
      </c>
      <c r="I5" s="31" t="s">
        <v>180</v>
      </c>
      <c r="J5" s="22" t="s">
        <v>181</v>
      </c>
      <c r="K5" s="31" t="s">
        <v>182</v>
      </c>
      <c r="L5" s="22" t="s">
        <v>183</v>
      </c>
      <c r="M5" s="31" t="s">
        <v>184</v>
      </c>
      <c r="N5" s="22" t="s">
        <v>185</v>
      </c>
      <c r="O5" s="31" t="s">
        <v>186</v>
      </c>
      <c r="P5" s="22" t="s">
        <v>187</v>
      </c>
      <c r="Q5" s="31" t="s">
        <v>188</v>
      </c>
      <c r="R5" s="22" t="s">
        <v>189</v>
      </c>
      <c r="S5" s="31" t="s">
        <v>190</v>
      </c>
      <c r="T5" s="22" t="s">
        <v>72</v>
      </c>
      <c r="U5" s="31" t="s">
        <v>191</v>
      </c>
      <c r="V5" s="22" t="s">
        <v>192</v>
      </c>
      <c r="W5" s="31" t="s">
        <v>193</v>
      </c>
      <c r="X5" s="22" t="s">
        <v>194</v>
      </c>
      <c r="Y5" s="31" t="s">
        <v>195</v>
      </c>
      <c r="Z5" s="22" t="s">
        <v>196</v>
      </c>
      <c r="AA5" s="31" t="s">
        <v>197</v>
      </c>
      <c r="AB5" s="22" t="s">
        <v>198</v>
      </c>
      <c r="AC5" s="31" t="s">
        <v>199</v>
      </c>
      <c r="AD5" s="22" t="s">
        <v>200</v>
      </c>
      <c r="AE5" s="22" t="s">
        <v>201</v>
      </c>
    </row>
    <row r="6" spans="1:31" ht="30" customHeight="1">
      <c r="A6" s="23" t="s">
        <v>71</v>
      </c>
      <c r="B6" s="23" t="s">
        <v>71</v>
      </c>
      <c r="C6" s="23" t="s">
        <v>71</v>
      </c>
      <c r="D6" s="23" t="s">
        <v>71</v>
      </c>
      <c r="E6" s="23">
        <v>1</v>
      </c>
      <c r="F6" s="23">
        <f aca="true" t="shared" si="0" ref="F6:AE6">E6+1</f>
        <v>2</v>
      </c>
      <c r="G6" s="23">
        <f t="shared" si="0"/>
        <v>3</v>
      </c>
      <c r="H6" s="23">
        <f t="shared" si="0"/>
        <v>4</v>
      </c>
      <c r="I6" s="23">
        <f t="shared" si="0"/>
        <v>5</v>
      </c>
      <c r="J6" s="23">
        <f t="shared" si="0"/>
        <v>6</v>
      </c>
      <c r="K6" s="23">
        <f t="shared" si="0"/>
        <v>7</v>
      </c>
      <c r="L6" s="23">
        <f t="shared" si="0"/>
        <v>8</v>
      </c>
      <c r="M6" s="23">
        <f t="shared" si="0"/>
        <v>9</v>
      </c>
      <c r="N6" s="23">
        <f t="shared" si="0"/>
        <v>10</v>
      </c>
      <c r="O6" s="23">
        <f t="shared" si="0"/>
        <v>11</v>
      </c>
      <c r="P6" s="23">
        <f t="shared" si="0"/>
        <v>12</v>
      </c>
      <c r="Q6" s="23">
        <f t="shared" si="0"/>
        <v>13</v>
      </c>
      <c r="R6" s="23">
        <f t="shared" si="0"/>
        <v>14</v>
      </c>
      <c r="S6" s="23">
        <f t="shared" si="0"/>
        <v>15</v>
      </c>
      <c r="T6" s="23">
        <f t="shared" si="0"/>
        <v>16</v>
      </c>
      <c r="U6" s="23">
        <f t="shared" si="0"/>
        <v>17</v>
      </c>
      <c r="V6" s="23">
        <f t="shared" si="0"/>
        <v>18</v>
      </c>
      <c r="W6" s="23">
        <f t="shared" si="0"/>
        <v>19</v>
      </c>
      <c r="X6" s="23">
        <f t="shared" si="0"/>
        <v>20</v>
      </c>
      <c r="Y6" s="23">
        <f t="shared" si="0"/>
        <v>21</v>
      </c>
      <c r="Z6" s="23">
        <f t="shared" si="0"/>
        <v>22</v>
      </c>
      <c r="AA6" s="23">
        <f t="shared" si="0"/>
        <v>23</v>
      </c>
      <c r="AB6" s="23">
        <f t="shared" si="0"/>
        <v>24</v>
      </c>
      <c r="AC6" s="23">
        <f t="shared" si="0"/>
        <v>25</v>
      </c>
      <c r="AD6" s="23">
        <f t="shared" si="0"/>
        <v>26</v>
      </c>
      <c r="AE6" s="23">
        <f t="shared" si="0"/>
        <v>27</v>
      </c>
    </row>
    <row r="7" spans="1:31" ht="30" customHeight="1">
      <c r="A7" s="63"/>
      <c r="B7" s="63"/>
      <c r="C7" s="63"/>
      <c r="D7" s="64" t="s">
        <v>72</v>
      </c>
      <c r="E7" s="65">
        <v>642.0563</v>
      </c>
      <c r="F7" s="15">
        <v>641.3207</v>
      </c>
      <c r="G7" s="61">
        <v>224.3037</v>
      </c>
      <c r="H7" s="61">
        <v>78.2131</v>
      </c>
      <c r="I7" s="61">
        <v>17.8737</v>
      </c>
      <c r="J7" s="61">
        <v>0</v>
      </c>
      <c r="K7" s="61">
        <v>122.3326</v>
      </c>
      <c r="L7" s="61">
        <v>91.9691</v>
      </c>
      <c r="M7" s="61">
        <v>0</v>
      </c>
      <c r="N7" s="61">
        <v>24.3475</v>
      </c>
      <c r="O7" s="61">
        <v>0</v>
      </c>
      <c r="P7" s="61">
        <v>0.6038</v>
      </c>
      <c r="Q7" s="16">
        <v>45.2772</v>
      </c>
      <c r="R7" s="15">
        <v>0</v>
      </c>
      <c r="S7" s="61">
        <v>36.4</v>
      </c>
      <c r="T7" s="61">
        <v>0.7356</v>
      </c>
      <c r="U7" s="61">
        <v>0</v>
      </c>
      <c r="V7" s="61">
        <v>0</v>
      </c>
      <c r="W7" s="16">
        <v>0</v>
      </c>
      <c r="X7" s="15">
        <v>0</v>
      </c>
      <c r="Y7" s="61">
        <v>0</v>
      </c>
      <c r="Z7" s="61">
        <v>0</v>
      </c>
      <c r="AA7" s="61">
        <v>0</v>
      </c>
      <c r="AB7" s="61">
        <v>0</v>
      </c>
      <c r="AC7" s="61">
        <v>0.018</v>
      </c>
      <c r="AD7" s="61">
        <v>0</v>
      </c>
      <c r="AE7" s="61">
        <v>0.7176</v>
      </c>
    </row>
    <row r="8" spans="1:31" ht="30" customHeight="1">
      <c r="A8" s="63"/>
      <c r="B8" s="63"/>
      <c r="C8" s="63"/>
      <c r="D8" s="64" t="s">
        <v>2</v>
      </c>
      <c r="E8" s="65">
        <v>642.0563</v>
      </c>
      <c r="F8" s="15">
        <v>641.3207</v>
      </c>
      <c r="G8" s="61">
        <v>224.3037</v>
      </c>
      <c r="H8" s="61">
        <v>78.2131</v>
      </c>
      <c r="I8" s="61">
        <v>17.8737</v>
      </c>
      <c r="J8" s="61">
        <v>0</v>
      </c>
      <c r="K8" s="61">
        <v>122.3326</v>
      </c>
      <c r="L8" s="61">
        <v>91.9691</v>
      </c>
      <c r="M8" s="61">
        <v>0</v>
      </c>
      <c r="N8" s="61">
        <v>24.3475</v>
      </c>
      <c r="O8" s="61">
        <v>0</v>
      </c>
      <c r="P8" s="61">
        <v>0.6038</v>
      </c>
      <c r="Q8" s="16">
        <v>45.2772</v>
      </c>
      <c r="R8" s="15">
        <v>0</v>
      </c>
      <c r="S8" s="61">
        <v>36.4</v>
      </c>
      <c r="T8" s="61">
        <v>0.7356</v>
      </c>
      <c r="U8" s="61">
        <v>0</v>
      </c>
      <c r="V8" s="61">
        <v>0</v>
      </c>
      <c r="W8" s="16">
        <v>0</v>
      </c>
      <c r="X8" s="15">
        <v>0</v>
      </c>
      <c r="Y8" s="61">
        <v>0</v>
      </c>
      <c r="Z8" s="61">
        <v>0</v>
      </c>
      <c r="AA8" s="61">
        <v>0</v>
      </c>
      <c r="AB8" s="61">
        <v>0</v>
      </c>
      <c r="AC8" s="61">
        <v>0.018</v>
      </c>
      <c r="AD8" s="61">
        <v>0</v>
      </c>
      <c r="AE8" s="61">
        <v>0.7176</v>
      </c>
    </row>
    <row r="9" spans="1:31" ht="30" customHeight="1">
      <c r="A9" s="63" t="s">
        <v>73</v>
      </c>
      <c r="B9" s="63"/>
      <c r="C9" s="63"/>
      <c r="D9" s="64" t="s">
        <v>74</v>
      </c>
      <c r="E9" s="65">
        <v>91.9691</v>
      </c>
      <c r="F9" s="15">
        <v>91.9691</v>
      </c>
      <c r="G9" s="61">
        <v>0</v>
      </c>
      <c r="H9" s="61">
        <v>0</v>
      </c>
      <c r="I9" s="61">
        <v>0</v>
      </c>
      <c r="J9" s="61">
        <v>0</v>
      </c>
      <c r="K9" s="61">
        <v>0</v>
      </c>
      <c r="L9" s="61">
        <v>91.9691</v>
      </c>
      <c r="M9" s="61">
        <v>0</v>
      </c>
      <c r="N9" s="61">
        <v>0</v>
      </c>
      <c r="O9" s="61">
        <v>0</v>
      </c>
      <c r="P9" s="61">
        <v>0</v>
      </c>
      <c r="Q9" s="16">
        <v>0</v>
      </c>
      <c r="R9" s="15">
        <v>0</v>
      </c>
      <c r="S9" s="61">
        <v>0</v>
      </c>
      <c r="T9" s="61">
        <v>0</v>
      </c>
      <c r="U9" s="61">
        <v>0</v>
      </c>
      <c r="V9" s="61">
        <v>0</v>
      </c>
      <c r="W9" s="16">
        <v>0</v>
      </c>
      <c r="X9" s="15">
        <v>0</v>
      </c>
      <c r="Y9" s="61">
        <v>0</v>
      </c>
      <c r="Z9" s="61">
        <v>0</v>
      </c>
      <c r="AA9" s="61">
        <v>0</v>
      </c>
      <c r="AB9" s="61">
        <v>0</v>
      </c>
      <c r="AC9" s="61">
        <v>0</v>
      </c>
      <c r="AD9" s="61">
        <v>0</v>
      </c>
      <c r="AE9" s="61">
        <v>0</v>
      </c>
    </row>
    <row r="10" spans="1:31" ht="30" customHeight="1">
      <c r="A10" s="63"/>
      <c r="B10" s="63" t="s">
        <v>75</v>
      </c>
      <c r="C10" s="63"/>
      <c r="D10" s="64" t="s">
        <v>76</v>
      </c>
      <c r="E10" s="65">
        <v>91.9691</v>
      </c>
      <c r="F10" s="15">
        <v>91.9691</v>
      </c>
      <c r="G10" s="61">
        <v>0</v>
      </c>
      <c r="H10" s="61">
        <v>0</v>
      </c>
      <c r="I10" s="61">
        <v>0</v>
      </c>
      <c r="J10" s="61">
        <v>0</v>
      </c>
      <c r="K10" s="61">
        <v>0</v>
      </c>
      <c r="L10" s="61">
        <v>91.9691</v>
      </c>
      <c r="M10" s="61">
        <v>0</v>
      </c>
      <c r="N10" s="61">
        <v>0</v>
      </c>
      <c r="O10" s="61">
        <v>0</v>
      </c>
      <c r="P10" s="61">
        <v>0</v>
      </c>
      <c r="Q10" s="16">
        <v>0</v>
      </c>
      <c r="R10" s="15">
        <v>0</v>
      </c>
      <c r="S10" s="61">
        <v>0</v>
      </c>
      <c r="T10" s="61">
        <v>0</v>
      </c>
      <c r="U10" s="61">
        <v>0</v>
      </c>
      <c r="V10" s="61">
        <v>0</v>
      </c>
      <c r="W10" s="16">
        <v>0</v>
      </c>
      <c r="X10" s="15">
        <v>0</v>
      </c>
      <c r="Y10" s="61">
        <v>0</v>
      </c>
      <c r="Z10" s="61">
        <v>0</v>
      </c>
      <c r="AA10" s="61">
        <v>0</v>
      </c>
      <c r="AB10" s="61">
        <v>0</v>
      </c>
      <c r="AC10" s="61">
        <v>0</v>
      </c>
      <c r="AD10" s="61">
        <v>0</v>
      </c>
      <c r="AE10" s="61">
        <v>0</v>
      </c>
    </row>
    <row r="11" spans="1:31" ht="30" customHeight="1">
      <c r="A11" s="63" t="s">
        <v>77</v>
      </c>
      <c r="B11" s="63" t="s">
        <v>78</v>
      </c>
      <c r="C11" s="63" t="s">
        <v>75</v>
      </c>
      <c r="D11" s="64" t="s">
        <v>79</v>
      </c>
      <c r="E11" s="65">
        <v>91.9691</v>
      </c>
      <c r="F11" s="15">
        <v>91.9691</v>
      </c>
      <c r="G11" s="61">
        <v>0</v>
      </c>
      <c r="H11" s="61">
        <v>0</v>
      </c>
      <c r="I11" s="61">
        <v>0</v>
      </c>
      <c r="J11" s="61">
        <v>0</v>
      </c>
      <c r="K11" s="61">
        <v>0</v>
      </c>
      <c r="L11" s="61">
        <v>91.9691</v>
      </c>
      <c r="M11" s="61">
        <v>0</v>
      </c>
      <c r="N11" s="61">
        <v>0</v>
      </c>
      <c r="O11" s="61">
        <v>0</v>
      </c>
      <c r="P11" s="61">
        <v>0</v>
      </c>
      <c r="Q11" s="16">
        <v>0</v>
      </c>
      <c r="R11" s="15">
        <v>0</v>
      </c>
      <c r="S11" s="61">
        <v>0</v>
      </c>
      <c r="T11" s="61">
        <v>0</v>
      </c>
      <c r="U11" s="61">
        <v>0</v>
      </c>
      <c r="V11" s="61">
        <v>0</v>
      </c>
      <c r="W11" s="16">
        <v>0</v>
      </c>
      <c r="X11" s="15">
        <v>0</v>
      </c>
      <c r="Y11" s="61">
        <v>0</v>
      </c>
      <c r="Z11" s="61">
        <v>0</v>
      </c>
      <c r="AA11" s="61">
        <v>0</v>
      </c>
      <c r="AB11" s="61">
        <v>0</v>
      </c>
      <c r="AC11" s="61">
        <v>0</v>
      </c>
      <c r="AD11" s="61">
        <v>0</v>
      </c>
      <c r="AE11" s="61">
        <v>0</v>
      </c>
    </row>
    <row r="12" spans="1:31" ht="30" customHeight="1">
      <c r="A12" s="63" t="s">
        <v>85</v>
      </c>
      <c r="B12" s="63"/>
      <c r="C12" s="63"/>
      <c r="D12" s="64" t="s">
        <v>86</v>
      </c>
      <c r="E12" s="65">
        <v>0.018</v>
      </c>
      <c r="F12" s="15">
        <v>0</v>
      </c>
      <c r="G12" s="61">
        <v>0</v>
      </c>
      <c r="H12" s="61">
        <v>0</v>
      </c>
      <c r="I12" s="61">
        <v>0</v>
      </c>
      <c r="J12" s="61">
        <v>0</v>
      </c>
      <c r="K12" s="61">
        <v>0</v>
      </c>
      <c r="L12" s="61">
        <v>0</v>
      </c>
      <c r="M12" s="61">
        <v>0</v>
      </c>
      <c r="N12" s="61">
        <v>0</v>
      </c>
      <c r="O12" s="61">
        <v>0</v>
      </c>
      <c r="P12" s="61">
        <v>0</v>
      </c>
      <c r="Q12" s="16">
        <v>0</v>
      </c>
      <c r="R12" s="15">
        <v>0</v>
      </c>
      <c r="S12" s="61">
        <v>0</v>
      </c>
      <c r="T12" s="61">
        <v>0.018</v>
      </c>
      <c r="U12" s="61">
        <v>0</v>
      </c>
      <c r="V12" s="61">
        <v>0</v>
      </c>
      <c r="W12" s="16">
        <v>0</v>
      </c>
      <c r="X12" s="15">
        <v>0</v>
      </c>
      <c r="Y12" s="61">
        <v>0</v>
      </c>
      <c r="Z12" s="61">
        <v>0</v>
      </c>
      <c r="AA12" s="61">
        <v>0</v>
      </c>
      <c r="AB12" s="61">
        <v>0</v>
      </c>
      <c r="AC12" s="61">
        <v>0.018</v>
      </c>
      <c r="AD12" s="61">
        <v>0</v>
      </c>
      <c r="AE12" s="61">
        <v>0</v>
      </c>
    </row>
    <row r="13" spans="1:31" ht="30" customHeight="1">
      <c r="A13" s="63"/>
      <c r="B13" s="63" t="s">
        <v>87</v>
      </c>
      <c r="C13" s="63"/>
      <c r="D13" s="64" t="s">
        <v>88</v>
      </c>
      <c r="E13" s="65">
        <v>0.018</v>
      </c>
      <c r="F13" s="15">
        <v>0</v>
      </c>
      <c r="G13" s="61">
        <v>0</v>
      </c>
      <c r="H13" s="61">
        <v>0</v>
      </c>
      <c r="I13" s="61">
        <v>0</v>
      </c>
      <c r="J13" s="61">
        <v>0</v>
      </c>
      <c r="K13" s="61">
        <v>0</v>
      </c>
      <c r="L13" s="61">
        <v>0</v>
      </c>
      <c r="M13" s="61">
        <v>0</v>
      </c>
      <c r="N13" s="61">
        <v>0</v>
      </c>
      <c r="O13" s="61">
        <v>0</v>
      </c>
      <c r="P13" s="61">
        <v>0</v>
      </c>
      <c r="Q13" s="16">
        <v>0</v>
      </c>
      <c r="R13" s="15">
        <v>0</v>
      </c>
      <c r="S13" s="61">
        <v>0</v>
      </c>
      <c r="T13" s="61">
        <v>0.018</v>
      </c>
      <c r="U13" s="61">
        <v>0</v>
      </c>
      <c r="V13" s="61">
        <v>0</v>
      </c>
      <c r="W13" s="16">
        <v>0</v>
      </c>
      <c r="X13" s="15">
        <v>0</v>
      </c>
      <c r="Y13" s="61">
        <v>0</v>
      </c>
      <c r="Z13" s="61">
        <v>0</v>
      </c>
      <c r="AA13" s="61">
        <v>0</v>
      </c>
      <c r="AB13" s="61">
        <v>0</v>
      </c>
      <c r="AC13" s="61">
        <v>0.018</v>
      </c>
      <c r="AD13" s="61">
        <v>0</v>
      </c>
      <c r="AE13" s="61">
        <v>0</v>
      </c>
    </row>
    <row r="14" spans="1:31" ht="30" customHeight="1">
      <c r="A14" s="63" t="s">
        <v>89</v>
      </c>
      <c r="B14" s="63" t="s">
        <v>90</v>
      </c>
      <c r="C14" s="63" t="s">
        <v>83</v>
      </c>
      <c r="D14" s="64" t="s">
        <v>91</v>
      </c>
      <c r="E14" s="65">
        <v>0.018</v>
      </c>
      <c r="F14" s="15">
        <v>0</v>
      </c>
      <c r="G14" s="61">
        <v>0</v>
      </c>
      <c r="H14" s="61">
        <v>0</v>
      </c>
      <c r="I14" s="61">
        <v>0</v>
      </c>
      <c r="J14" s="61">
        <v>0</v>
      </c>
      <c r="K14" s="61">
        <v>0</v>
      </c>
      <c r="L14" s="61">
        <v>0</v>
      </c>
      <c r="M14" s="61">
        <v>0</v>
      </c>
      <c r="N14" s="61">
        <v>0</v>
      </c>
      <c r="O14" s="61">
        <v>0</v>
      </c>
      <c r="P14" s="61">
        <v>0</v>
      </c>
      <c r="Q14" s="16">
        <v>0</v>
      </c>
      <c r="R14" s="15">
        <v>0</v>
      </c>
      <c r="S14" s="61">
        <v>0</v>
      </c>
      <c r="T14" s="61">
        <v>0.018</v>
      </c>
      <c r="U14" s="61">
        <v>0</v>
      </c>
      <c r="V14" s="61">
        <v>0</v>
      </c>
      <c r="W14" s="16">
        <v>0</v>
      </c>
      <c r="X14" s="15">
        <v>0</v>
      </c>
      <c r="Y14" s="61">
        <v>0</v>
      </c>
      <c r="Z14" s="61">
        <v>0</v>
      </c>
      <c r="AA14" s="61">
        <v>0</v>
      </c>
      <c r="AB14" s="61">
        <v>0</v>
      </c>
      <c r="AC14" s="61">
        <v>0.018</v>
      </c>
      <c r="AD14" s="61">
        <v>0</v>
      </c>
      <c r="AE14" s="61">
        <v>0</v>
      </c>
    </row>
    <row r="15" spans="1:31" ht="30" customHeight="1">
      <c r="A15" s="63" t="s">
        <v>100</v>
      </c>
      <c r="B15" s="63"/>
      <c r="C15" s="63"/>
      <c r="D15" s="64" t="s">
        <v>101</v>
      </c>
      <c r="E15" s="65">
        <v>504.792</v>
      </c>
      <c r="F15" s="15">
        <v>504.0744</v>
      </c>
      <c r="G15" s="61">
        <v>224.3037</v>
      </c>
      <c r="H15" s="61">
        <v>78.2131</v>
      </c>
      <c r="I15" s="61">
        <v>17.8737</v>
      </c>
      <c r="J15" s="61">
        <v>0</v>
      </c>
      <c r="K15" s="61">
        <v>122.3326</v>
      </c>
      <c r="L15" s="61">
        <v>0</v>
      </c>
      <c r="M15" s="61">
        <v>0</v>
      </c>
      <c r="N15" s="61">
        <v>24.3475</v>
      </c>
      <c r="O15" s="61">
        <v>0</v>
      </c>
      <c r="P15" s="61">
        <v>0.6038</v>
      </c>
      <c r="Q15" s="16">
        <v>0</v>
      </c>
      <c r="R15" s="15">
        <v>0</v>
      </c>
      <c r="S15" s="61">
        <v>36.4</v>
      </c>
      <c r="T15" s="61">
        <v>0.7176</v>
      </c>
      <c r="U15" s="61">
        <v>0</v>
      </c>
      <c r="V15" s="61">
        <v>0</v>
      </c>
      <c r="W15" s="16">
        <v>0</v>
      </c>
      <c r="X15" s="15">
        <v>0</v>
      </c>
      <c r="Y15" s="61">
        <v>0</v>
      </c>
      <c r="Z15" s="61">
        <v>0</v>
      </c>
      <c r="AA15" s="61">
        <v>0</v>
      </c>
      <c r="AB15" s="61">
        <v>0</v>
      </c>
      <c r="AC15" s="61">
        <v>0</v>
      </c>
      <c r="AD15" s="61">
        <v>0</v>
      </c>
      <c r="AE15" s="61">
        <v>0.7176</v>
      </c>
    </row>
    <row r="16" spans="1:31" ht="30" customHeight="1">
      <c r="A16" s="63"/>
      <c r="B16" s="63" t="s">
        <v>107</v>
      </c>
      <c r="C16" s="63"/>
      <c r="D16" s="64" t="s">
        <v>108</v>
      </c>
      <c r="E16" s="65">
        <v>504.792</v>
      </c>
      <c r="F16" s="15">
        <v>504.0744</v>
      </c>
      <c r="G16" s="61">
        <v>224.3037</v>
      </c>
      <c r="H16" s="61">
        <v>78.2131</v>
      </c>
      <c r="I16" s="61">
        <v>17.8737</v>
      </c>
      <c r="J16" s="61">
        <v>0</v>
      </c>
      <c r="K16" s="61">
        <v>122.3326</v>
      </c>
      <c r="L16" s="61">
        <v>0</v>
      </c>
      <c r="M16" s="61">
        <v>0</v>
      </c>
      <c r="N16" s="61">
        <v>24.3475</v>
      </c>
      <c r="O16" s="61">
        <v>0</v>
      </c>
      <c r="P16" s="61">
        <v>0.6038</v>
      </c>
      <c r="Q16" s="16">
        <v>0</v>
      </c>
      <c r="R16" s="15">
        <v>0</v>
      </c>
      <c r="S16" s="61">
        <v>36.4</v>
      </c>
      <c r="T16" s="61">
        <v>0.7176</v>
      </c>
      <c r="U16" s="61">
        <v>0</v>
      </c>
      <c r="V16" s="61">
        <v>0</v>
      </c>
      <c r="W16" s="16">
        <v>0</v>
      </c>
      <c r="X16" s="15">
        <v>0</v>
      </c>
      <c r="Y16" s="61">
        <v>0</v>
      </c>
      <c r="Z16" s="61">
        <v>0</v>
      </c>
      <c r="AA16" s="61">
        <v>0</v>
      </c>
      <c r="AB16" s="61">
        <v>0</v>
      </c>
      <c r="AC16" s="61">
        <v>0</v>
      </c>
      <c r="AD16" s="61">
        <v>0</v>
      </c>
      <c r="AE16" s="61">
        <v>0.7176</v>
      </c>
    </row>
    <row r="17" spans="1:31" ht="30" customHeight="1">
      <c r="A17" s="63" t="s">
        <v>104</v>
      </c>
      <c r="B17" s="63" t="s">
        <v>109</v>
      </c>
      <c r="C17" s="63" t="s">
        <v>102</v>
      </c>
      <c r="D17" s="64" t="s">
        <v>114</v>
      </c>
      <c r="E17" s="65">
        <v>109.3543</v>
      </c>
      <c r="F17" s="15">
        <v>109.2703</v>
      </c>
      <c r="G17" s="61">
        <v>37.186</v>
      </c>
      <c r="H17" s="61">
        <v>29.0848</v>
      </c>
      <c r="I17" s="61">
        <v>2.6765</v>
      </c>
      <c r="J17" s="61">
        <v>0</v>
      </c>
      <c r="K17" s="61">
        <v>0</v>
      </c>
      <c r="L17" s="61">
        <v>0</v>
      </c>
      <c r="M17" s="61">
        <v>0</v>
      </c>
      <c r="N17" s="61">
        <v>3.7964</v>
      </c>
      <c r="O17" s="61">
        <v>0</v>
      </c>
      <c r="P17" s="61">
        <v>0.1266</v>
      </c>
      <c r="Q17" s="16">
        <v>0</v>
      </c>
      <c r="R17" s="15">
        <v>0</v>
      </c>
      <c r="S17" s="61">
        <v>36.4</v>
      </c>
      <c r="T17" s="61">
        <v>0.084</v>
      </c>
      <c r="U17" s="61">
        <v>0</v>
      </c>
      <c r="V17" s="61">
        <v>0</v>
      </c>
      <c r="W17" s="16">
        <v>0</v>
      </c>
      <c r="X17" s="15">
        <v>0</v>
      </c>
      <c r="Y17" s="61">
        <v>0</v>
      </c>
      <c r="Z17" s="61">
        <v>0</v>
      </c>
      <c r="AA17" s="61">
        <v>0</v>
      </c>
      <c r="AB17" s="61">
        <v>0</v>
      </c>
      <c r="AC17" s="61">
        <v>0</v>
      </c>
      <c r="AD17" s="61">
        <v>0</v>
      </c>
      <c r="AE17" s="61">
        <v>0.084</v>
      </c>
    </row>
    <row r="18" spans="1:31" ht="30" customHeight="1">
      <c r="A18" s="63" t="s">
        <v>104</v>
      </c>
      <c r="B18" s="63" t="s">
        <v>109</v>
      </c>
      <c r="C18" s="63" t="s">
        <v>98</v>
      </c>
      <c r="D18" s="64" t="s">
        <v>125</v>
      </c>
      <c r="E18" s="65">
        <v>395.4377</v>
      </c>
      <c r="F18" s="15">
        <v>394.8041</v>
      </c>
      <c r="G18" s="61">
        <v>187.1177</v>
      </c>
      <c r="H18" s="61">
        <v>49.1283</v>
      </c>
      <c r="I18" s="61">
        <v>15.1972</v>
      </c>
      <c r="J18" s="61">
        <v>0</v>
      </c>
      <c r="K18" s="61">
        <v>122.3326</v>
      </c>
      <c r="L18" s="61">
        <v>0</v>
      </c>
      <c r="M18" s="61">
        <v>0</v>
      </c>
      <c r="N18" s="61">
        <v>20.5511</v>
      </c>
      <c r="O18" s="61">
        <v>0</v>
      </c>
      <c r="P18" s="61">
        <v>0.4772</v>
      </c>
      <c r="Q18" s="16">
        <v>0</v>
      </c>
      <c r="R18" s="15">
        <v>0</v>
      </c>
      <c r="S18" s="61">
        <v>0</v>
      </c>
      <c r="T18" s="61">
        <v>0.6336</v>
      </c>
      <c r="U18" s="61">
        <v>0</v>
      </c>
      <c r="V18" s="61">
        <v>0</v>
      </c>
      <c r="W18" s="16">
        <v>0</v>
      </c>
      <c r="X18" s="15">
        <v>0</v>
      </c>
      <c r="Y18" s="61">
        <v>0</v>
      </c>
      <c r="Z18" s="61">
        <v>0</v>
      </c>
      <c r="AA18" s="61">
        <v>0</v>
      </c>
      <c r="AB18" s="61">
        <v>0</v>
      </c>
      <c r="AC18" s="61">
        <v>0</v>
      </c>
      <c r="AD18" s="61">
        <v>0</v>
      </c>
      <c r="AE18" s="61">
        <v>0.6336</v>
      </c>
    </row>
    <row r="19" spans="1:31" ht="30" customHeight="1">
      <c r="A19" s="63" t="s">
        <v>131</v>
      </c>
      <c r="B19" s="63"/>
      <c r="C19" s="63"/>
      <c r="D19" s="64" t="s">
        <v>132</v>
      </c>
      <c r="E19" s="65">
        <v>45.2772</v>
      </c>
      <c r="F19" s="15">
        <v>45.2772</v>
      </c>
      <c r="G19" s="61">
        <v>0</v>
      </c>
      <c r="H19" s="61">
        <v>0</v>
      </c>
      <c r="I19" s="61">
        <v>0</v>
      </c>
      <c r="J19" s="61">
        <v>0</v>
      </c>
      <c r="K19" s="61">
        <v>0</v>
      </c>
      <c r="L19" s="61">
        <v>0</v>
      </c>
      <c r="M19" s="61">
        <v>0</v>
      </c>
      <c r="N19" s="61">
        <v>0</v>
      </c>
      <c r="O19" s="61">
        <v>0</v>
      </c>
      <c r="P19" s="61">
        <v>0</v>
      </c>
      <c r="Q19" s="16">
        <v>45.2772</v>
      </c>
      <c r="R19" s="15">
        <v>0</v>
      </c>
      <c r="S19" s="61">
        <v>0</v>
      </c>
      <c r="T19" s="61">
        <v>0</v>
      </c>
      <c r="U19" s="61">
        <v>0</v>
      </c>
      <c r="V19" s="61">
        <v>0</v>
      </c>
      <c r="W19" s="16">
        <v>0</v>
      </c>
      <c r="X19" s="15">
        <v>0</v>
      </c>
      <c r="Y19" s="61">
        <v>0</v>
      </c>
      <c r="Z19" s="61">
        <v>0</v>
      </c>
      <c r="AA19" s="61">
        <v>0</v>
      </c>
      <c r="AB19" s="61">
        <v>0</v>
      </c>
      <c r="AC19" s="61">
        <v>0</v>
      </c>
      <c r="AD19" s="61">
        <v>0</v>
      </c>
      <c r="AE19" s="61">
        <v>0</v>
      </c>
    </row>
    <row r="20" spans="1:31" ht="30" customHeight="1">
      <c r="A20" s="63"/>
      <c r="B20" s="63" t="s">
        <v>133</v>
      </c>
      <c r="C20" s="63"/>
      <c r="D20" s="64" t="s">
        <v>134</v>
      </c>
      <c r="E20" s="65">
        <v>45.2772</v>
      </c>
      <c r="F20" s="15">
        <v>45.2772</v>
      </c>
      <c r="G20" s="61">
        <v>0</v>
      </c>
      <c r="H20" s="61">
        <v>0</v>
      </c>
      <c r="I20" s="61">
        <v>0</v>
      </c>
      <c r="J20" s="61">
        <v>0</v>
      </c>
      <c r="K20" s="61">
        <v>0</v>
      </c>
      <c r="L20" s="61">
        <v>0</v>
      </c>
      <c r="M20" s="61">
        <v>0</v>
      </c>
      <c r="N20" s="61">
        <v>0</v>
      </c>
      <c r="O20" s="61">
        <v>0</v>
      </c>
      <c r="P20" s="61">
        <v>0</v>
      </c>
      <c r="Q20" s="16">
        <v>45.2772</v>
      </c>
      <c r="R20" s="15">
        <v>0</v>
      </c>
      <c r="S20" s="61">
        <v>0</v>
      </c>
      <c r="T20" s="61">
        <v>0</v>
      </c>
      <c r="U20" s="61">
        <v>0</v>
      </c>
      <c r="V20" s="61">
        <v>0</v>
      </c>
      <c r="W20" s="16">
        <v>0</v>
      </c>
      <c r="X20" s="15">
        <v>0</v>
      </c>
      <c r="Y20" s="61">
        <v>0</v>
      </c>
      <c r="Z20" s="61">
        <v>0</v>
      </c>
      <c r="AA20" s="61">
        <v>0</v>
      </c>
      <c r="AB20" s="61">
        <v>0</v>
      </c>
      <c r="AC20" s="61">
        <v>0</v>
      </c>
      <c r="AD20" s="61">
        <v>0</v>
      </c>
      <c r="AE20" s="61">
        <v>0</v>
      </c>
    </row>
    <row r="21" spans="1:31" ht="30" customHeight="1">
      <c r="A21" s="63" t="s">
        <v>135</v>
      </c>
      <c r="B21" s="63" t="s">
        <v>136</v>
      </c>
      <c r="C21" s="63" t="s">
        <v>102</v>
      </c>
      <c r="D21" s="64" t="s">
        <v>137</v>
      </c>
      <c r="E21" s="65">
        <v>45.2772</v>
      </c>
      <c r="F21" s="15">
        <v>45.2772</v>
      </c>
      <c r="G21" s="61">
        <v>0</v>
      </c>
      <c r="H21" s="61">
        <v>0</v>
      </c>
      <c r="I21" s="61">
        <v>0</v>
      </c>
      <c r="J21" s="61">
        <v>0</v>
      </c>
      <c r="K21" s="61">
        <v>0</v>
      </c>
      <c r="L21" s="61">
        <v>0</v>
      </c>
      <c r="M21" s="61">
        <v>0</v>
      </c>
      <c r="N21" s="61">
        <v>0</v>
      </c>
      <c r="O21" s="61">
        <v>0</v>
      </c>
      <c r="P21" s="61">
        <v>0</v>
      </c>
      <c r="Q21" s="16">
        <v>45.2772</v>
      </c>
      <c r="R21" s="15">
        <v>0</v>
      </c>
      <c r="S21" s="61">
        <v>0</v>
      </c>
      <c r="T21" s="61">
        <v>0</v>
      </c>
      <c r="U21" s="61">
        <v>0</v>
      </c>
      <c r="V21" s="61">
        <v>0</v>
      </c>
      <c r="W21" s="16">
        <v>0</v>
      </c>
      <c r="X21" s="15">
        <v>0</v>
      </c>
      <c r="Y21" s="61">
        <v>0</v>
      </c>
      <c r="Z21" s="61">
        <v>0</v>
      </c>
      <c r="AA21" s="61">
        <v>0</v>
      </c>
      <c r="AB21" s="61">
        <v>0</v>
      </c>
      <c r="AC21" s="61">
        <v>0</v>
      </c>
      <c r="AD21" s="61">
        <v>0</v>
      </c>
      <c r="AE21" s="61">
        <v>0</v>
      </c>
    </row>
    <row r="22" spans="1:31"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2.75" customHeight="1">
      <c r="A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sheetData>
  <sheetProtection/>
  <mergeCells count="7">
    <mergeCell ref="F4:S4"/>
    <mergeCell ref="T4:AE4"/>
    <mergeCell ref="A4:A5"/>
    <mergeCell ref="B4:B5"/>
    <mergeCell ref="C4:C5"/>
    <mergeCell ref="D4:D5"/>
    <mergeCell ref="E4:E5"/>
  </mergeCells>
  <printOptions gridLines="1"/>
  <pageMargins left="0.71" right="0.28" top="1" bottom="0.75" header="0.5" footer="0.5"/>
  <pageSetup horizontalDpi="600" verticalDpi="600" orientation="landscape" scale="75"/>
  <headerFooter scaleWithDoc="0"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dimension ref="A1:AF33"/>
  <sheetViews>
    <sheetView showGridLines="0" showZeros="0" workbookViewId="0" topLeftCell="A1">
      <selection activeCell="A5" sqref="A5:IV10"/>
    </sheetView>
  </sheetViews>
  <sheetFormatPr defaultColWidth="9.16015625" defaultRowHeight="12.75" customHeight="1"/>
  <cols>
    <col min="1" max="1" width="4.83203125" style="0" customWidth="1"/>
    <col min="2" max="3" width="3.83203125" style="0" customWidth="1"/>
    <col min="4" max="4" width="24.66015625" style="0" customWidth="1"/>
    <col min="5" max="5" width="6.66015625" style="0" customWidth="1"/>
    <col min="6" max="6" width="6.16015625" style="0" customWidth="1"/>
    <col min="7" max="9" width="3.83203125" style="0" customWidth="1"/>
    <col min="10" max="11" width="6" style="0" customWidth="1"/>
    <col min="12" max="12" width="6.33203125" style="0" customWidth="1"/>
    <col min="13" max="13" width="5.83203125" style="0" customWidth="1"/>
    <col min="14" max="14" width="3.83203125" style="0" customWidth="1"/>
    <col min="15" max="15" width="5.33203125" style="0" customWidth="1"/>
    <col min="16" max="16" width="6.66015625" style="0" customWidth="1"/>
    <col min="17" max="17" width="5.66015625" style="0" customWidth="1"/>
    <col min="18" max="20" width="3.83203125" style="0" customWidth="1"/>
    <col min="21" max="21" width="6.16015625" style="0" customWidth="1"/>
    <col min="22" max="22" width="5.5" style="0" customWidth="1"/>
    <col min="23" max="23" width="5.83203125" style="0" customWidth="1"/>
    <col min="24" max="24" width="6.66015625" style="0" customWidth="1"/>
    <col min="25" max="25" width="3.83203125" style="0" customWidth="1"/>
    <col min="26" max="26" width="6.66015625" style="0" customWidth="1"/>
    <col min="27" max="27" width="5.83203125" style="0" customWidth="1"/>
    <col min="28" max="29" width="6.16015625" style="0" customWidth="1"/>
    <col min="30" max="30" width="6" style="0" customWidth="1"/>
    <col min="31" max="31" width="5.16015625" style="0" customWidth="1"/>
    <col min="32" max="32" width="5.5" style="0" customWidth="1"/>
  </cols>
  <sheetData>
    <row r="1" spans="1:4" ht="12.75" customHeight="1">
      <c r="A1" s="17"/>
      <c r="B1" s="17"/>
      <c r="C1" s="17"/>
      <c r="D1" s="17"/>
    </row>
    <row r="2" spans="1:32" ht="26.25" customHeight="1">
      <c r="A2" s="18" t="s">
        <v>202</v>
      </c>
      <c r="B2" s="18"/>
      <c r="C2" s="18"/>
      <c r="D2" s="18"/>
      <c r="E2" s="56"/>
      <c r="F2" s="56"/>
      <c r="G2" s="56"/>
      <c r="H2" s="57"/>
      <c r="I2" s="57"/>
      <c r="J2" s="57"/>
      <c r="K2" s="57"/>
      <c r="L2" s="57"/>
      <c r="M2" s="57"/>
      <c r="N2" s="57"/>
      <c r="O2" s="57"/>
      <c r="P2" s="57"/>
      <c r="Q2" s="57"/>
      <c r="R2" s="57"/>
      <c r="S2" s="57"/>
      <c r="T2" s="57"/>
      <c r="U2" s="57"/>
      <c r="V2" s="57"/>
      <c r="W2" s="57"/>
      <c r="X2" s="57"/>
      <c r="Y2" s="57"/>
      <c r="Z2" s="57"/>
      <c r="AA2" s="57"/>
      <c r="AB2" s="57"/>
      <c r="AC2" s="57"/>
      <c r="AD2" s="57"/>
      <c r="AE2" s="57"/>
      <c r="AF2" s="57"/>
    </row>
    <row r="3" ht="12.75" customHeight="1">
      <c r="AF3" s="4" t="s">
        <v>5</v>
      </c>
    </row>
    <row r="4" spans="1:32" ht="72.75" customHeight="1">
      <c r="A4" s="20" t="s">
        <v>59</v>
      </c>
      <c r="B4" s="20" t="s">
        <v>60</v>
      </c>
      <c r="C4" s="20" t="s">
        <v>61</v>
      </c>
      <c r="D4" s="20" t="s">
        <v>139</v>
      </c>
      <c r="E4" s="20" t="s">
        <v>63</v>
      </c>
      <c r="F4" s="20" t="s">
        <v>203</v>
      </c>
      <c r="G4" s="20" t="s">
        <v>204</v>
      </c>
      <c r="H4" s="20" t="s">
        <v>205</v>
      </c>
      <c r="I4" s="20" t="s">
        <v>206</v>
      </c>
      <c r="J4" s="20" t="s">
        <v>207</v>
      </c>
      <c r="K4" s="20" t="s">
        <v>208</v>
      </c>
      <c r="L4" s="20" t="s">
        <v>209</v>
      </c>
      <c r="M4" s="20" t="s">
        <v>210</v>
      </c>
      <c r="N4" s="20" t="s">
        <v>211</v>
      </c>
      <c r="O4" s="20" t="s">
        <v>212</v>
      </c>
      <c r="P4" s="20" t="s">
        <v>213</v>
      </c>
      <c r="Q4" s="20" t="s">
        <v>214</v>
      </c>
      <c r="R4" s="20" t="s">
        <v>215</v>
      </c>
      <c r="S4" s="20" t="s">
        <v>216</v>
      </c>
      <c r="T4" s="20" t="s">
        <v>217</v>
      </c>
      <c r="U4" s="20" t="s">
        <v>218</v>
      </c>
      <c r="V4" s="20" t="s">
        <v>219</v>
      </c>
      <c r="W4" s="20" t="s">
        <v>220</v>
      </c>
      <c r="X4" s="20" t="s">
        <v>221</v>
      </c>
      <c r="Y4" s="20" t="s">
        <v>222</v>
      </c>
      <c r="Z4" s="20" t="s">
        <v>223</v>
      </c>
      <c r="AA4" s="20" t="s">
        <v>224</v>
      </c>
      <c r="AB4" s="20" t="s">
        <v>225</v>
      </c>
      <c r="AC4" s="20" t="s">
        <v>226</v>
      </c>
      <c r="AD4" s="20" t="s">
        <v>227</v>
      </c>
      <c r="AE4" s="20" t="s">
        <v>228</v>
      </c>
      <c r="AF4" s="20" t="s">
        <v>229</v>
      </c>
    </row>
    <row r="5" spans="1:32" ht="39" customHeight="1">
      <c r="A5" s="58" t="s">
        <v>71</v>
      </c>
      <c r="B5" s="43" t="s">
        <v>71</v>
      </c>
      <c r="C5" s="43" t="s">
        <v>71</v>
      </c>
      <c r="D5" s="43" t="s">
        <v>71</v>
      </c>
      <c r="E5" s="43">
        <v>1</v>
      </c>
      <c r="F5" s="43">
        <f aca="true" t="shared" si="0" ref="F5:AF5">E5+1</f>
        <v>2</v>
      </c>
      <c r="G5" s="43">
        <f t="shared" si="0"/>
        <v>3</v>
      </c>
      <c r="H5" s="43">
        <f t="shared" si="0"/>
        <v>4</v>
      </c>
      <c r="I5" s="43">
        <f t="shared" si="0"/>
        <v>5</v>
      </c>
      <c r="J5" s="43">
        <f t="shared" si="0"/>
        <v>6</v>
      </c>
      <c r="K5" s="43">
        <f t="shared" si="0"/>
        <v>7</v>
      </c>
      <c r="L5" s="43">
        <f t="shared" si="0"/>
        <v>8</v>
      </c>
      <c r="M5" s="43">
        <f t="shared" si="0"/>
        <v>9</v>
      </c>
      <c r="N5" s="43">
        <f t="shared" si="0"/>
        <v>10</v>
      </c>
      <c r="O5" s="43">
        <f t="shared" si="0"/>
        <v>11</v>
      </c>
      <c r="P5" s="43">
        <f t="shared" si="0"/>
        <v>12</v>
      </c>
      <c r="Q5" s="43">
        <f t="shared" si="0"/>
        <v>13</v>
      </c>
      <c r="R5" s="43">
        <f t="shared" si="0"/>
        <v>14</v>
      </c>
      <c r="S5" s="43">
        <f t="shared" si="0"/>
        <v>15</v>
      </c>
      <c r="T5" s="43">
        <f t="shared" si="0"/>
        <v>16</v>
      </c>
      <c r="U5" s="43">
        <f t="shared" si="0"/>
        <v>17</v>
      </c>
      <c r="V5" s="43">
        <f t="shared" si="0"/>
        <v>18</v>
      </c>
      <c r="W5" s="43">
        <f t="shared" si="0"/>
        <v>19</v>
      </c>
      <c r="X5" s="43">
        <f t="shared" si="0"/>
        <v>20</v>
      </c>
      <c r="Y5" s="43">
        <f t="shared" si="0"/>
        <v>21</v>
      </c>
      <c r="Z5" s="43">
        <f t="shared" si="0"/>
        <v>22</v>
      </c>
      <c r="AA5" s="43">
        <f t="shared" si="0"/>
        <v>23</v>
      </c>
      <c r="AB5" s="43">
        <f t="shared" si="0"/>
        <v>24</v>
      </c>
      <c r="AC5" s="43">
        <f t="shared" si="0"/>
        <v>25</v>
      </c>
      <c r="AD5" s="43">
        <f t="shared" si="0"/>
        <v>26</v>
      </c>
      <c r="AE5" s="43">
        <f t="shared" si="0"/>
        <v>27</v>
      </c>
      <c r="AF5" s="43">
        <f t="shared" si="0"/>
        <v>28</v>
      </c>
    </row>
    <row r="6" spans="1:32" ht="39" customHeight="1">
      <c r="A6" s="59"/>
      <c r="B6" s="59"/>
      <c r="C6" s="59"/>
      <c r="D6" s="60" t="s">
        <v>72</v>
      </c>
      <c r="E6" s="15">
        <v>49.9204</v>
      </c>
      <c r="F6" s="61">
        <v>4.715</v>
      </c>
      <c r="G6" s="61">
        <v>0</v>
      </c>
      <c r="H6" s="61">
        <v>0</v>
      </c>
      <c r="I6" s="61">
        <v>0</v>
      </c>
      <c r="J6" s="61">
        <v>1.1</v>
      </c>
      <c r="K6" s="61">
        <v>6.5</v>
      </c>
      <c r="L6" s="61">
        <v>1.3</v>
      </c>
      <c r="M6" s="61">
        <v>8.0136</v>
      </c>
      <c r="N6" s="61">
        <v>0</v>
      </c>
      <c r="O6" s="61">
        <v>2</v>
      </c>
      <c r="P6" s="61">
        <v>0</v>
      </c>
      <c r="Q6" s="61">
        <v>0</v>
      </c>
      <c r="R6" s="61">
        <v>0</v>
      </c>
      <c r="S6" s="61">
        <v>0</v>
      </c>
      <c r="T6" s="61">
        <v>0</v>
      </c>
      <c r="U6" s="61">
        <v>5</v>
      </c>
      <c r="V6" s="61">
        <v>0</v>
      </c>
      <c r="W6" s="16">
        <v>0</v>
      </c>
      <c r="X6" s="15">
        <v>0</v>
      </c>
      <c r="Y6" s="61">
        <v>0</v>
      </c>
      <c r="Z6" s="61">
        <v>0</v>
      </c>
      <c r="AA6" s="61">
        <v>3.5259</v>
      </c>
      <c r="AB6" s="61">
        <v>6.6859</v>
      </c>
      <c r="AC6" s="61">
        <v>3.72</v>
      </c>
      <c r="AD6" s="61">
        <v>7.36</v>
      </c>
      <c r="AE6" s="61">
        <v>0</v>
      </c>
      <c r="AF6" s="61">
        <v>0</v>
      </c>
    </row>
    <row r="7" spans="1:32" ht="39" customHeight="1">
      <c r="A7" s="59"/>
      <c r="B7" s="59"/>
      <c r="C7" s="59"/>
      <c r="D7" s="60" t="s">
        <v>2</v>
      </c>
      <c r="E7" s="15">
        <v>49.9204</v>
      </c>
      <c r="F7" s="61">
        <v>4.715</v>
      </c>
      <c r="G7" s="61">
        <v>0</v>
      </c>
      <c r="H7" s="61">
        <v>0</v>
      </c>
      <c r="I7" s="61">
        <v>0</v>
      </c>
      <c r="J7" s="61">
        <v>1.1</v>
      </c>
      <c r="K7" s="61">
        <v>6.5</v>
      </c>
      <c r="L7" s="61">
        <v>1.3</v>
      </c>
      <c r="M7" s="61">
        <v>8.0136</v>
      </c>
      <c r="N7" s="61">
        <v>0</v>
      </c>
      <c r="O7" s="61">
        <v>2</v>
      </c>
      <c r="P7" s="61">
        <v>0</v>
      </c>
      <c r="Q7" s="61">
        <v>0</v>
      </c>
      <c r="R7" s="61">
        <v>0</v>
      </c>
      <c r="S7" s="61">
        <v>0</v>
      </c>
      <c r="T7" s="61">
        <v>0</v>
      </c>
      <c r="U7" s="61">
        <v>5</v>
      </c>
      <c r="V7" s="61">
        <v>0</v>
      </c>
      <c r="W7" s="16">
        <v>0</v>
      </c>
      <c r="X7" s="15">
        <v>0</v>
      </c>
      <c r="Y7" s="61">
        <v>0</v>
      </c>
      <c r="Z7" s="61">
        <v>0</v>
      </c>
      <c r="AA7" s="61">
        <v>3.5259</v>
      </c>
      <c r="AB7" s="61">
        <v>6.6859</v>
      </c>
      <c r="AC7" s="61">
        <v>3.72</v>
      </c>
      <c r="AD7" s="61">
        <v>7.36</v>
      </c>
      <c r="AE7" s="61">
        <v>0</v>
      </c>
      <c r="AF7" s="61">
        <v>0</v>
      </c>
    </row>
    <row r="8" spans="1:32" ht="39" customHeight="1">
      <c r="A8" s="59" t="s">
        <v>100</v>
      </c>
      <c r="B8" s="59"/>
      <c r="C8" s="59"/>
      <c r="D8" s="60" t="s">
        <v>101</v>
      </c>
      <c r="E8" s="15">
        <v>49.9204</v>
      </c>
      <c r="F8" s="61">
        <v>4.715</v>
      </c>
      <c r="G8" s="61">
        <v>0</v>
      </c>
      <c r="H8" s="61">
        <v>0</v>
      </c>
      <c r="I8" s="61">
        <v>0</v>
      </c>
      <c r="J8" s="61">
        <v>1.1</v>
      </c>
      <c r="K8" s="61">
        <v>6.5</v>
      </c>
      <c r="L8" s="61">
        <v>1.3</v>
      </c>
      <c r="M8" s="61">
        <v>8.0136</v>
      </c>
      <c r="N8" s="61">
        <v>0</v>
      </c>
      <c r="O8" s="61">
        <v>2</v>
      </c>
      <c r="P8" s="61">
        <v>0</v>
      </c>
      <c r="Q8" s="61">
        <v>0</v>
      </c>
      <c r="R8" s="61">
        <v>0</v>
      </c>
      <c r="S8" s="61">
        <v>0</v>
      </c>
      <c r="T8" s="61">
        <v>0</v>
      </c>
      <c r="U8" s="61">
        <v>5</v>
      </c>
      <c r="V8" s="61">
        <v>0</v>
      </c>
      <c r="W8" s="16">
        <v>0</v>
      </c>
      <c r="X8" s="15">
        <v>0</v>
      </c>
      <c r="Y8" s="61">
        <v>0</v>
      </c>
      <c r="Z8" s="61">
        <v>0</v>
      </c>
      <c r="AA8" s="61">
        <v>3.5259</v>
      </c>
      <c r="AB8" s="61">
        <v>6.6859</v>
      </c>
      <c r="AC8" s="61">
        <v>3.72</v>
      </c>
      <c r="AD8" s="61">
        <v>7.36</v>
      </c>
      <c r="AE8" s="61">
        <v>0</v>
      </c>
      <c r="AF8" s="61">
        <v>0</v>
      </c>
    </row>
    <row r="9" spans="1:32" ht="39" customHeight="1">
      <c r="A9" s="59"/>
      <c r="B9" s="59" t="s">
        <v>107</v>
      </c>
      <c r="C9" s="59"/>
      <c r="D9" s="60" t="s">
        <v>230</v>
      </c>
      <c r="E9" s="15">
        <v>49.9204</v>
      </c>
      <c r="F9" s="61">
        <v>4.715</v>
      </c>
      <c r="G9" s="61">
        <v>0</v>
      </c>
      <c r="H9" s="61">
        <v>0</v>
      </c>
      <c r="I9" s="61">
        <v>0</v>
      </c>
      <c r="J9" s="61">
        <v>1.1</v>
      </c>
      <c r="K9" s="61">
        <v>6.5</v>
      </c>
      <c r="L9" s="61">
        <v>1.3</v>
      </c>
      <c r="M9" s="61">
        <v>8.0136</v>
      </c>
      <c r="N9" s="61">
        <v>0</v>
      </c>
      <c r="O9" s="61">
        <v>2</v>
      </c>
      <c r="P9" s="61">
        <v>0</v>
      </c>
      <c r="Q9" s="61">
        <v>0</v>
      </c>
      <c r="R9" s="61">
        <v>0</v>
      </c>
      <c r="S9" s="61">
        <v>0</v>
      </c>
      <c r="T9" s="61">
        <v>0</v>
      </c>
      <c r="U9" s="61">
        <v>5</v>
      </c>
      <c r="V9" s="61">
        <v>0</v>
      </c>
      <c r="W9" s="16">
        <v>0</v>
      </c>
      <c r="X9" s="15">
        <v>0</v>
      </c>
      <c r="Y9" s="61">
        <v>0</v>
      </c>
      <c r="Z9" s="61">
        <v>0</v>
      </c>
      <c r="AA9" s="61">
        <v>3.5259</v>
      </c>
      <c r="AB9" s="61">
        <v>6.6859</v>
      </c>
      <c r="AC9" s="61">
        <v>3.72</v>
      </c>
      <c r="AD9" s="61">
        <v>7.36</v>
      </c>
      <c r="AE9" s="61">
        <v>0</v>
      </c>
      <c r="AF9" s="61">
        <v>0</v>
      </c>
    </row>
    <row r="10" spans="1:32" ht="39" customHeight="1">
      <c r="A10" s="59" t="s">
        <v>104</v>
      </c>
      <c r="B10" s="59" t="s">
        <v>109</v>
      </c>
      <c r="C10" s="59" t="s">
        <v>102</v>
      </c>
      <c r="D10" s="60" t="s">
        <v>114</v>
      </c>
      <c r="E10" s="15">
        <v>49.9204</v>
      </c>
      <c r="F10" s="61">
        <v>4.715</v>
      </c>
      <c r="G10" s="61">
        <v>0</v>
      </c>
      <c r="H10" s="61">
        <v>0</v>
      </c>
      <c r="I10" s="61">
        <v>0</v>
      </c>
      <c r="J10" s="61">
        <v>1.1</v>
      </c>
      <c r="K10" s="61">
        <v>6.5</v>
      </c>
      <c r="L10" s="61">
        <v>1.3</v>
      </c>
      <c r="M10" s="61">
        <v>8.0136</v>
      </c>
      <c r="N10" s="61">
        <v>0</v>
      </c>
      <c r="O10" s="61">
        <v>2</v>
      </c>
      <c r="P10" s="61">
        <v>0</v>
      </c>
      <c r="Q10" s="61">
        <v>0</v>
      </c>
      <c r="R10" s="61">
        <v>0</v>
      </c>
      <c r="S10" s="61">
        <v>0</v>
      </c>
      <c r="T10" s="61">
        <v>0</v>
      </c>
      <c r="U10" s="61">
        <v>5</v>
      </c>
      <c r="V10" s="61">
        <v>0</v>
      </c>
      <c r="W10" s="16">
        <v>0</v>
      </c>
      <c r="X10" s="15">
        <v>0</v>
      </c>
      <c r="Y10" s="61">
        <v>0</v>
      </c>
      <c r="Z10" s="61">
        <v>0</v>
      </c>
      <c r="AA10" s="61">
        <v>3.5259</v>
      </c>
      <c r="AB10" s="61">
        <v>6.6859</v>
      </c>
      <c r="AC10" s="61">
        <v>3.72</v>
      </c>
      <c r="AD10" s="61">
        <v>7.36</v>
      </c>
      <c r="AE10" s="61">
        <v>0</v>
      </c>
      <c r="AF10" s="61">
        <v>0</v>
      </c>
    </row>
    <row r="11" spans="1:32" ht="12.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2:32" ht="12.75" customHeight="1">
      <c r="B12" s="2"/>
      <c r="C12" s="2"/>
      <c r="D12" s="2"/>
      <c r="E12" s="2"/>
      <c r="F12" s="2"/>
      <c r="G12" s="2"/>
      <c r="H12" s="2"/>
      <c r="I12" s="2"/>
      <c r="J12" s="2"/>
      <c r="K12" s="2"/>
      <c r="M12" s="2"/>
      <c r="N12" s="2"/>
      <c r="O12" s="2"/>
      <c r="P12" s="2"/>
      <c r="Q12" s="2"/>
      <c r="R12" s="2"/>
      <c r="S12" s="2"/>
      <c r="T12" s="2"/>
      <c r="U12" s="2"/>
      <c r="V12" s="2"/>
      <c r="W12" s="2"/>
      <c r="X12" s="2"/>
      <c r="Y12" s="2"/>
      <c r="Z12" s="2"/>
      <c r="AA12" s="2"/>
      <c r="AB12" s="2"/>
      <c r="AC12" s="2"/>
      <c r="AD12" s="2"/>
      <c r="AE12" s="2"/>
      <c r="AF12" s="2"/>
    </row>
    <row r="13" spans="2:32" ht="12.75" customHeight="1">
      <c r="B13" s="2"/>
      <c r="C13" s="2"/>
      <c r="D13" s="2"/>
      <c r="E13" s="2"/>
      <c r="F13" s="2"/>
      <c r="G13" s="2"/>
      <c r="H13" s="2"/>
      <c r="I13" s="2"/>
      <c r="J13" s="2"/>
      <c r="K13" s="2"/>
      <c r="M13" s="2"/>
      <c r="N13" s="2"/>
      <c r="O13" s="2"/>
      <c r="P13" s="2"/>
      <c r="Q13" s="2"/>
      <c r="R13" s="2"/>
      <c r="S13" s="2"/>
      <c r="T13" s="2"/>
      <c r="U13" s="2"/>
      <c r="V13" s="2"/>
      <c r="W13" s="2"/>
      <c r="X13" s="2"/>
      <c r="Y13" s="2"/>
      <c r="Z13" s="2"/>
      <c r="AA13" s="2"/>
      <c r="AB13" s="2"/>
      <c r="AC13" s="2"/>
      <c r="AD13" s="2"/>
      <c r="AE13" s="2"/>
      <c r="AF13" s="2"/>
    </row>
    <row r="14" spans="4:31" ht="12.75" customHeight="1">
      <c r="D14" s="2"/>
      <c r="E14" s="2"/>
      <c r="F14" s="2"/>
      <c r="I14" s="8"/>
      <c r="O14" s="2"/>
      <c r="P14" s="2"/>
      <c r="V14" s="2"/>
      <c r="W14" s="2"/>
      <c r="AC14" s="2"/>
      <c r="AD14" s="2"/>
      <c r="AE14" s="2"/>
    </row>
    <row r="15" spans="4:31" ht="12.75" customHeight="1">
      <c r="D15" s="2"/>
      <c r="E15" s="2"/>
      <c r="F15" s="2"/>
      <c r="G15" s="2"/>
      <c r="J15" s="8"/>
      <c r="N15" s="2"/>
      <c r="O15" s="2"/>
      <c r="P15" s="2"/>
      <c r="V15" s="2"/>
      <c r="W15" s="2"/>
      <c r="AC15" s="2"/>
      <c r="AD15" s="2"/>
      <c r="AE15" s="2"/>
    </row>
    <row r="16" spans="4:31" ht="12.75" customHeight="1">
      <c r="D16" s="2"/>
      <c r="E16" s="2"/>
      <c r="G16" s="2"/>
      <c r="P16" s="2"/>
      <c r="V16" s="2"/>
      <c r="W16" s="2"/>
      <c r="AD16" s="2"/>
      <c r="AE16" s="8"/>
    </row>
    <row r="17" spans="5:31" ht="12.75" customHeight="1">
      <c r="E17" s="2"/>
      <c r="F17" s="2"/>
      <c r="G17" s="2"/>
      <c r="O17" s="2"/>
      <c r="V17" s="2"/>
      <c r="W17" s="2"/>
      <c r="AC17" s="2"/>
      <c r="AD17" s="2"/>
      <c r="AE17" s="8"/>
    </row>
    <row r="18" spans="5:31" ht="12.75" customHeight="1">
      <c r="E18" s="2"/>
      <c r="F18" s="2"/>
      <c r="O18" s="2"/>
      <c r="U18" s="2"/>
      <c r="W18" s="2"/>
      <c r="AC18" s="2"/>
      <c r="AD18" s="2"/>
      <c r="AE18" s="8"/>
    </row>
    <row r="19" spans="5:30" ht="12.75" customHeight="1">
      <c r="E19" s="2"/>
      <c r="F19" s="2"/>
      <c r="W19" s="2"/>
      <c r="AD19" s="8"/>
    </row>
    <row r="20" spans="22:29" ht="12.75" customHeight="1">
      <c r="V20" s="2"/>
      <c r="AC20" s="2"/>
    </row>
    <row r="22" ht="12.75" customHeight="1">
      <c r="G22" s="2"/>
    </row>
    <row r="23" ht="12.75" customHeight="1">
      <c r="AC23" s="2"/>
    </row>
    <row r="33" ht="12.75" customHeight="1">
      <c r="I33" s="2"/>
    </row>
  </sheetData>
  <sheetProtection/>
  <printOptions gridLines="1"/>
  <pageMargins left="0.83" right="0.47" top="1" bottom="1" header="0.5" footer="0.5"/>
  <pageSetup horizontalDpi="600" verticalDpi="600" orientation="landscape" scale="80"/>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dimension ref="A1:M33"/>
  <sheetViews>
    <sheetView showGridLines="0" showZeros="0" workbookViewId="0" topLeftCell="A1">
      <selection activeCell="A1" sqref="A1"/>
    </sheetView>
  </sheetViews>
  <sheetFormatPr defaultColWidth="9.16015625" defaultRowHeight="11.25"/>
  <cols>
    <col min="1" max="1" width="9.33203125" style="0" customWidth="1"/>
    <col min="2" max="3" width="5.66015625" style="0" customWidth="1"/>
    <col min="4" max="4" width="37" style="0" customWidth="1"/>
    <col min="5" max="6" width="15.33203125" style="0" customWidth="1"/>
    <col min="7" max="7" width="12.83203125" style="0" customWidth="1"/>
    <col min="8" max="8" width="14.5" style="0" customWidth="1"/>
    <col min="9" max="10" width="11" style="0" customWidth="1"/>
    <col min="11" max="11" width="10.5" style="0" customWidth="1"/>
    <col min="12" max="12" width="11.83203125" style="0" customWidth="1"/>
  </cols>
  <sheetData>
    <row r="1" spans="1:4" ht="12.75" customHeight="1">
      <c r="A1" s="17"/>
      <c r="B1" s="17"/>
      <c r="C1" s="17"/>
      <c r="D1" s="17"/>
    </row>
    <row r="2" spans="1:12" ht="27" customHeight="1">
      <c r="A2" s="18" t="s">
        <v>231</v>
      </c>
      <c r="B2" s="18"/>
      <c r="C2" s="18"/>
      <c r="D2" s="18"/>
      <c r="E2" s="41"/>
      <c r="F2" s="41"/>
      <c r="G2" s="41"/>
      <c r="H2" s="41"/>
      <c r="I2" s="41"/>
      <c r="J2" s="41"/>
      <c r="K2" s="41"/>
      <c r="L2" s="41"/>
    </row>
    <row r="3" ht="17.25" customHeight="1">
      <c r="L3" s="55" t="s">
        <v>5</v>
      </c>
    </row>
    <row r="4" spans="1:12" ht="18.75" customHeight="1">
      <c r="A4" s="20" t="s">
        <v>232</v>
      </c>
      <c r="B4" s="20"/>
      <c r="C4" s="20"/>
      <c r="D4" s="20" t="s">
        <v>233</v>
      </c>
      <c r="E4" s="20" t="s">
        <v>63</v>
      </c>
      <c r="F4" s="29" t="s">
        <v>234</v>
      </c>
      <c r="G4" s="20"/>
      <c r="H4" s="20"/>
      <c r="I4" s="21"/>
      <c r="J4" s="21" t="s">
        <v>235</v>
      </c>
      <c r="K4" s="21" t="s">
        <v>236</v>
      </c>
      <c r="L4" s="20" t="s">
        <v>237</v>
      </c>
    </row>
    <row r="5" spans="1:12" ht="18.75" customHeight="1">
      <c r="A5" s="20" t="s">
        <v>59</v>
      </c>
      <c r="B5" s="20" t="s">
        <v>60</v>
      </c>
      <c r="C5" s="20" t="s">
        <v>61</v>
      </c>
      <c r="D5" s="20"/>
      <c r="E5" s="20"/>
      <c r="F5" s="29" t="s">
        <v>238</v>
      </c>
      <c r="G5" s="20" t="s">
        <v>239</v>
      </c>
      <c r="H5" s="20" t="s">
        <v>240</v>
      </c>
      <c r="I5" s="21" t="s">
        <v>241</v>
      </c>
      <c r="J5" s="21"/>
      <c r="K5" s="21"/>
      <c r="L5" s="20"/>
    </row>
    <row r="6" spans="1:13" ht="18.75" customHeight="1">
      <c r="A6" s="43" t="s">
        <v>71</v>
      </c>
      <c r="B6" s="43" t="s">
        <v>71</v>
      </c>
      <c r="C6" s="43" t="s">
        <v>71</v>
      </c>
      <c r="D6" s="42" t="s">
        <v>71</v>
      </c>
      <c r="E6" s="43">
        <v>1</v>
      </c>
      <c r="F6" s="43">
        <v>2</v>
      </c>
      <c r="G6" s="43">
        <v>3</v>
      </c>
      <c r="H6" s="43">
        <v>4</v>
      </c>
      <c r="I6" s="43">
        <v>5</v>
      </c>
      <c r="J6" s="23">
        <v>7</v>
      </c>
      <c r="K6" s="23">
        <v>8</v>
      </c>
      <c r="L6" s="32">
        <v>9</v>
      </c>
      <c r="M6" s="2"/>
    </row>
    <row r="7" spans="1:13" ht="20.25" customHeight="1">
      <c r="A7" s="26"/>
      <c r="B7" s="45"/>
      <c r="C7" s="26"/>
      <c r="D7" s="52"/>
      <c r="E7" s="28"/>
      <c r="F7" s="53"/>
      <c r="G7" s="54"/>
      <c r="H7" s="54"/>
      <c r="I7" s="54"/>
      <c r="J7" s="54"/>
      <c r="K7" s="54"/>
      <c r="L7" s="28"/>
      <c r="M7" s="2"/>
    </row>
    <row r="8" spans="1:13" ht="12.75" customHeight="1">
      <c r="A8" s="2"/>
      <c r="B8" s="2"/>
      <c r="C8" s="2"/>
      <c r="D8" s="2"/>
      <c r="E8" s="2"/>
      <c r="F8" s="2"/>
      <c r="G8" s="2"/>
      <c r="H8" s="2"/>
      <c r="I8" s="2"/>
      <c r="J8" s="2"/>
      <c r="K8" s="2"/>
      <c r="L8" s="2"/>
      <c r="M8" s="2"/>
    </row>
    <row r="9" spans="1:13" ht="12.75" customHeight="1">
      <c r="A9" s="2"/>
      <c r="B9" s="2"/>
      <c r="C9" s="2"/>
      <c r="D9" s="2"/>
      <c r="E9" s="2"/>
      <c r="F9" s="2"/>
      <c r="G9" s="2"/>
      <c r="H9" s="2"/>
      <c r="I9" s="2"/>
      <c r="J9" s="2"/>
      <c r="K9" s="2"/>
      <c r="L9" s="2"/>
      <c r="M9" s="2"/>
    </row>
    <row r="10" spans="1:13" ht="12.75" customHeight="1">
      <c r="A10" s="2"/>
      <c r="B10" s="2"/>
      <c r="C10" s="2"/>
      <c r="D10" s="2"/>
      <c r="E10" s="2"/>
      <c r="F10" s="2"/>
      <c r="G10" s="2"/>
      <c r="H10" s="2"/>
      <c r="I10" s="2"/>
      <c r="J10" s="2"/>
      <c r="K10" s="2"/>
      <c r="L10" s="2"/>
      <c r="M10" s="2"/>
    </row>
    <row r="11" spans="1:13" ht="12.75" customHeight="1">
      <c r="A11" s="2"/>
      <c r="B11" s="2"/>
      <c r="C11" s="2"/>
      <c r="D11" s="2"/>
      <c r="E11" s="2"/>
      <c r="F11" s="2"/>
      <c r="G11" s="2"/>
      <c r="H11" s="2"/>
      <c r="I11" s="2"/>
      <c r="J11" s="2"/>
      <c r="K11" s="2"/>
      <c r="L11" s="2"/>
      <c r="M11" s="2"/>
    </row>
    <row r="12" spans="3:13" ht="12.75" customHeight="1">
      <c r="C12" s="2"/>
      <c r="D12" s="2"/>
      <c r="E12" s="2"/>
      <c r="F12" s="2"/>
      <c r="G12" s="2"/>
      <c r="H12" s="2"/>
      <c r="I12" s="2"/>
      <c r="J12" s="2"/>
      <c r="K12" s="2"/>
      <c r="L12" s="2"/>
      <c r="M12" s="2"/>
    </row>
    <row r="13" spans="1:13" ht="12.75" customHeight="1">
      <c r="A13" s="2"/>
      <c r="B13" s="2"/>
      <c r="C13" s="2"/>
      <c r="D13" s="2"/>
      <c r="E13" s="2"/>
      <c r="F13" s="2"/>
      <c r="G13" s="2"/>
      <c r="H13" s="2"/>
      <c r="I13" s="2"/>
      <c r="J13" s="2"/>
      <c r="K13" s="2"/>
      <c r="L13" s="2"/>
      <c r="M13" s="2"/>
    </row>
    <row r="14" spans="1:12" ht="12.75" customHeight="1">
      <c r="A14" s="2"/>
      <c r="B14" s="2"/>
      <c r="C14" s="2"/>
      <c r="D14" s="2"/>
      <c r="E14" s="2"/>
      <c r="J14" s="2"/>
      <c r="K14" s="2"/>
      <c r="L14" s="2"/>
    </row>
    <row r="15" spans="4:13" ht="12.75" customHeight="1">
      <c r="D15" s="2"/>
      <c r="E15" s="2"/>
      <c r="F15" s="2"/>
      <c r="G15" s="2"/>
      <c r="H15" s="2"/>
      <c r="I15" s="2"/>
      <c r="J15" s="2"/>
      <c r="K15" s="2"/>
      <c r="L15" s="2"/>
      <c r="M15" s="2"/>
    </row>
    <row r="16" spans="4:13" ht="12.75" customHeight="1">
      <c r="D16" s="2"/>
      <c r="E16" s="2"/>
      <c r="F16" s="2"/>
      <c r="G16" s="2"/>
      <c r="H16" s="2"/>
      <c r="I16" s="2"/>
      <c r="J16" s="2"/>
      <c r="K16" s="2"/>
      <c r="L16" s="2"/>
      <c r="M16" s="2"/>
    </row>
    <row r="17" spans="5:13" ht="12.75" customHeight="1">
      <c r="E17" s="2"/>
      <c r="F17" s="2"/>
      <c r="G17" s="2"/>
      <c r="H17" s="2"/>
      <c r="I17" s="2"/>
      <c r="J17" s="2"/>
      <c r="K17" s="2"/>
      <c r="L17" s="2"/>
      <c r="M17" s="2"/>
    </row>
    <row r="18" spans="5:13" ht="12.75" customHeight="1">
      <c r="E18" s="2"/>
      <c r="F18" s="2"/>
      <c r="G18" s="2"/>
      <c r="H18" s="2"/>
      <c r="I18" s="2"/>
      <c r="J18" s="2"/>
      <c r="K18" s="2"/>
      <c r="L18" s="2"/>
      <c r="M18" s="2"/>
    </row>
    <row r="19" spans="5:12" ht="12.75" customHeight="1">
      <c r="E19" s="2"/>
      <c r="F19" s="2"/>
      <c r="G19" s="2"/>
      <c r="H19" s="2"/>
      <c r="I19" s="2"/>
      <c r="J19" s="2"/>
      <c r="K19" s="2"/>
      <c r="L19" s="2"/>
    </row>
    <row r="20" spans="6:12" ht="12.75" customHeight="1">
      <c r="F20" s="2"/>
      <c r="G20" s="2"/>
      <c r="J20" s="2"/>
      <c r="K20" s="2"/>
      <c r="L20" s="2"/>
    </row>
    <row r="21" ht="12.75" customHeight="1">
      <c r="G21" s="2"/>
    </row>
    <row r="22" ht="11.25">
      <c r="K22" s="2"/>
    </row>
    <row r="33" ht="11.25">
      <c r="D33" s="2"/>
    </row>
  </sheetData>
  <sheetProtection/>
  <mergeCells count="7">
    <mergeCell ref="A4:C4"/>
    <mergeCell ref="F4:I4"/>
    <mergeCell ref="D4:D5"/>
    <mergeCell ref="E4:E5"/>
    <mergeCell ref="J4:J5"/>
    <mergeCell ref="K4:K5"/>
    <mergeCell ref="L4:L5"/>
  </mergeCells>
  <printOptions/>
  <pageMargins left="0.75" right="0.75" top="1" bottom="1" header="0.5" footer="0.5"/>
  <pageSetup orientation="landscape" pageOrder="overThenDown" paperSize="9"/>
</worksheet>
</file>

<file path=xl/worksheets/sheet9.xml><?xml version="1.0" encoding="utf-8"?>
<worksheet xmlns="http://schemas.openxmlformats.org/spreadsheetml/2006/main" xmlns:r="http://schemas.openxmlformats.org/officeDocument/2006/relationships">
  <dimension ref="A1:Q22"/>
  <sheetViews>
    <sheetView showGridLines="0" showZeros="0" workbookViewId="0" topLeftCell="A1">
      <selection activeCell="A5" sqref="A5:IV6"/>
    </sheetView>
  </sheetViews>
  <sheetFormatPr defaultColWidth="9.16015625" defaultRowHeight="11.25"/>
  <cols>
    <col min="1" max="1" width="20.5" style="0" customWidth="1"/>
    <col min="2" max="2" width="6.66015625" style="0" customWidth="1"/>
    <col min="3" max="3" width="13.33203125" style="0" customWidth="1"/>
    <col min="4" max="4" width="13.83203125" style="0" customWidth="1"/>
    <col min="5" max="5" width="5.66015625" style="0" customWidth="1"/>
    <col min="6" max="6" width="6.5" style="0" customWidth="1"/>
    <col min="7" max="7" width="6" style="0" customWidth="1"/>
    <col min="8" max="9" width="8.66015625" style="0" customWidth="1"/>
    <col min="10" max="10" width="12" style="0" customWidth="1"/>
    <col min="11" max="11" width="9.5" style="0" customWidth="1"/>
    <col min="12" max="12" width="8.66015625" style="0" customWidth="1"/>
    <col min="13" max="13" width="6.5" style="0" customWidth="1"/>
    <col min="14" max="14" width="8.66015625" style="0" customWidth="1"/>
    <col min="15" max="15" width="6.83203125" style="0" customWidth="1"/>
    <col min="16" max="16" width="6.33203125" style="0" customWidth="1"/>
    <col min="17" max="17" width="8.66015625" style="0" customWidth="1"/>
  </cols>
  <sheetData>
    <row r="1" spans="3:6" ht="12.75" customHeight="1">
      <c r="C1" s="17"/>
      <c r="D1" s="17"/>
      <c r="E1" s="17"/>
      <c r="F1" s="17"/>
    </row>
    <row r="2" spans="1:17" ht="27" customHeight="1">
      <c r="A2" s="40" t="s">
        <v>242</v>
      </c>
      <c r="B2" s="40"/>
      <c r="C2" s="40"/>
      <c r="D2" s="40"/>
      <c r="E2" s="40"/>
      <c r="F2" s="40"/>
      <c r="G2" s="41"/>
      <c r="H2" s="41"/>
      <c r="I2" s="41"/>
      <c r="J2" s="41"/>
      <c r="K2" s="41"/>
      <c r="L2" s="41"/>
      <c r="M2" s="41"/>
      <c r="N2" s="49"/>
      <c r="O2" s="49"/>
      <c r="P2" s="49"/>
      <c r="Q2" s="49"/>
    </row>
    <row r="3" ht="17.25" customHeight="1">
      <c r="Q3" s="4" t="s">
        <v>5</v>
      </c>
    </row>
    <row r="4" spans="1:17" ht="45" customHeight="1">
      <c r="A4" s="42" t="s">
        <v>243</v>
      </c>
      <c r="B4" s="42" t="s">
        <v>244</v>
      </c>
      <c r="C4" s="20" t="s">
        <v>245</v>
      </c>
      <c r="D4" s="20" t="s">
        <v>246</v>
      </c>
      <c r="E4" s="20" t="s">
        <v>247</v>
      </c>
      <c r="F4" s="20" t="s">
        <v>248</v>
      </c>
      <c r="G4" s="20" t="s">
        <v>63</v>
      </c>
      <c r="H4" s="20" t="s">
        <v>64</v>
      </c>
      <c r="I4" s="20" t="s">
        <v>65</v>
      </c>
      <c r="J4" s="20" t="s">
        <v>66</v>
      </c>
      <c r="K4" s="20" t="s">
        <v>67</v>
      </c>
      <c r="L4" s="20" t="s">
        <v>68</v>
      </c>
      <c r="M4" s="20" t="s">
        <v>69</v>
      </c>
      <c r="N4" s="20" t="s">
        <v>70</v>
      </c>
      <c r="O4" s="20" t="s">
        <v>249</v>
      </c>
      <c r="P4" s="20" t="s">
        <v>250</v>
      </c>
      <c r="Q4" s="20" t="s">
        <v>251</v>
      </c>
    </row>
    <row r="5" spans="1:17" ht="15.75" customHeight="1">
      <c r="A5" s="43" t="s">
        <v>71</v>
      </c>
      <c r="B5" s="43" t="s">
        <v>71</v>
      </c>
      <c r="C5" s="43" t="s">
        <v>71</v>
      </c>
      <c r="D5" s="23" t="s">
        <v>71</v>
      </c>
      <c r="E5" s="23" t="s">
        <v>71</v>
      </c>
      <c r="F5" s="23" t="s">
        <v>71</v>
      </c>
      <c r="G5" s="23">
        <v>1</v>
      </c>
      <c r="H5" s="23">
        <v>2</v>
      </c>
      <c r="I5" s="23">
        <v>3</v>
      </c>
      <c r="J5" s="23">
        <v>4</v>
      </c>
      <c r="K5" s="23">
        <v>5</v>
      </c>
      <c r="L5" s="23">
        <v>6</v>
      </c>
      <c r="M5" s="23">
        <v>7</v>
      </c>
      <c r="N5" s="23">
        <v>8</v>
      </c>
      <c r="O5" s="23">
        <v>9</v>
      </c>
      <c r="P5" s="23">
        <v>10</v>
      </c>
      <c r="Q5" s="23">
        <v>11</v>
      </c>
    </row>
    <row r="6" spans="1:17" ht="20.25" customHeight="1">
      <c r="A6" s="24"/>
      <c r="B6" s="44"/>
      <c r="C6" s="45"/>
      <c r="D6" s="24"/>
      <c r="E6" s="46"/>
      <c r="F6" s="47"/>
      <c r="G6" s="48"/>
      <c r="H6" s="48"/>
      <c r="I6" s="48"/>
      <c r="J6" s="48"/>
      <c r="K6" s="48"/>
      <c r="L6" s="48"/>
      <c r="M6" s="48"/>
      <c r="N6" s="50"/>
      <c r="O6" s="45"/>
      <c r="P6" s="26"/>
      <c r="Q6" s="51"/>
    </row>
    <row r="7" spans="1:17" ht="12.75" customHeight="1">
      <c r="A7" s="2"/>
      <c r="B7" s="2"/>
      <c r="C7" s="2"/>
      <c r="D7" s="2"/>
      <c r="E7" s="2"/>
      <c r="F7" s="2"/>
      <c r="G7" s="2"/>
      <c r="H7" s="2"/>
      <c r="I7" s="2"/>
      <c r="J7" s="2"/>
      <c r="K7" s="2"/>
      <c r="L7" s="2"/>
      <c r="M7" s="2"/>
      <c r="N7" s="2"/>
      <c r="O7" s="2"/>
      <c r="P7" s="2"/>
      <c r="Q7" s="2"/>
    </row>
    <row r="8" spans="1:17" ht="12.75" customHeight="1">
      <c r="A8" s="2"/>
      <c r="B8" s="2"/>
      <c r="C8" s="2"/>
      <c r="D8" s="2"/>
      <c r="E8" s="2"/>
      <c r="F8" s="2"/>
      <c r="G8" s="2"/>
      <c r="H8" s="2"/>
      <c r="I8" s="2"/>
      <c r="J8" s="2"/>
      <c r="K8" s="2"/>
      <c r="L8" s="2"/>
      <c r="M8" s="2"/>
      <c r="N8" s="2"/>
      <c r="O8" s="2"/>
      <c r="P8" s="2"/>
      <c r="Q8" s="2"/>
    </row>
    <row r="9" spans="1:17" ht="12.75" customHeight="1">
      <c r="A9" s="2"/>
      <c r="B9" s="2"/>
      <c r="C9" s="2"/>
      <c r="D9" s="2"/>
      <c r="E9" s="2"/>
      <c r="F9" s="2"/>
      <c r="G9" s="2"/>
      <c r="H9" s="2"/>
      <c r="I9" s="2"/>
      <c r="J9" s="2"/>
      <c r="K9" s="2"/>
      <c r="L9" s="2"/>
      <c r="M9" s="2"/>
      <c r="N9" s="2"/>
      <c r="O9" s="2"/>
      <c r="Q9" s="2"/>
    </row>
    <row r="10" spans="1:17" ht="12.75" customHeight="1">
      <c r="A10" s="2"/>
      <c r="B10" s="2"/>
      <c r="C10" s="2"/>
      <c r="D10" s="2"/>
      <c r="E10" s="2"/>
      <c r="F10" s="2"/>
      <c r="G10" s="2"/>
      <c r="H10" s="2"/>
      <c r="I10" s="2"/>
      <c r="J10" s="2"/>
      <c r="K10" s="2"/>
      <c r="L10" s="2"/>
      <c r="M10" s="2"/>
      <c r="N10" s="2"/>
      <c r="O10" s="2"/>
      <c r="Q10" s="2"/>
    </row>
    <row r="11" spans="1:17" ht="12.75" customHeight="1">
      <c r="A11" s="2"/>
      <c r="B11" s="2"/>
      <c r="C11" s="2"/>
      <c r="G11" s="2"/>
      <c r="H11" s="2"/>
      <c r="I11" s="2"/>
      <c r="J11" s="2"/>
      <c r="K11" s="2"/>
      <c r="L11" s="2"/>
      <c r="M11" s="2"/>
      <c r="N11" s="2"/>
      <c r="Q11" s="2"/>
    </row>
    <row r="12" spans="3:17" ht="12.75" customHeight="1">
      <c r="C12" s="2"/>
      <c r="D12" s="2"/>
      <c r="E12" s="2"/>
      <c r="F12" s="2"/>
      <c r="G12" s="2"/>
      <c r="H12" s="2"/>
      <c r="I12" s="2"/>
      <c r="J12" s="2"/>
      <c r="K12" s="2"/>
      <c r="L12" s="2"/>
      <c r="M12" s="2"/>
      <c r="N12" s="2"/>
      <c r="Q12" s="2"/>
    </row>
    <row r="13" spans="3:17" ht="12.75" customHeight="1">
      <c r="C13" s="2"/>
      <c r="D13" s="2"/>
      <c r="E13" s="2"/>
      <c r="F13" s="2"/>
      <c r="I13" s="2"/>
      <c r="J13" s="2"/>
      <c r="K13" s="2"/>
      <c r="L13" s="2"/>
      <c r="M13" s="2"/>
      <c r="N13" s="2"/>
      <c r="Q13" s="2"/>
    </row>
    <row r="14" spans="7:16" ht="12.75" customHeight="1">
      <c r="G14" s="2"/>
      <c r="H14" s="2"/>
      <c r="I14" s="2"/>
      <c r="J14" s="2"/>
      <c r="K14" s="2"/>
      <c r="M14" s="2"/>
      <c r="N14" s="2"/>
      <c r="P14" s="2"/>
    </row>
    <row r="15" spans="7:16" ht="12.75" customHeight="1">
      <c r="G15" s="2"/>
      <c r="H15" s="2"/>
      <c r="I15" s="2"/>
      <c r="J15" s="2"/>
      <c r="K15" s="2"/>
      <c r="M15" s="2"/>
      <c r="N15" s="2"/>
      <c r="P15" s="2"/>
    </row>
    <row r="16" spans="7:16" ht="12.75" customHeight="1">
      <c r="G16" s="2"/>
      <c r="H16" s="2"/>
      <c r="I16" s="2"/>
      <c r="J16" s="2"/>
      <c r="K16" s="2"/>
      <c r="M16" s="2"/>
      <c r="N16" s="2"/>
      <c r="P16" s="2"/>
    </row>
    <row r="17" spans="7:16" ht="12.75" customHeight="1">
      <c r="G17" s="2"/>
      <c r="H17" s="2"/>
      <c r="I17" s="2"/>
      <c r="J17" s="2"/>
      <c r="K17" s="2"/>
      <c r="L17" s="2"/>
      <c r="N17" s="2"/>
      <c r="P17" s="2"/>
    </row>
    <row r="18" spans="7:12" ht="12.75" customHeight="1">
      <c r="G18" s="2"/>
      <c r="H18" s="2"/>
      <c r="I18" s="2"/>
      <c r="J18" s="2"/>
      <c r="K18" s="2"/>
      <c r="L18" s="2"/>
    </row>
    <row r="19" spans="9:13" ht="12.75" customHeight="1">
      <c r="I19" s="2"/>
      <c r="J19" s="2"/>
      <c r="M19" s="2"/>
    </row>
    <row r="20" spans="9:12" ht="12.75" customHeight="1">
      <c r="I20" s="2"/>
      <c r="L20" s="2"/>
    </row>
    <row r="21" ht="12.75" customHeight="1"/>
    <row r="22" ht="12.75" customHeight="1">
      <c r="C22" s="2"/>
    </row>
  </sheetData>
  <sheetProtection/>
  <printOptions/>
  <pageMargins left="0.9" right="0.55" top="1" bottom="1" header="0.11" footer="0.11"/>
  <pageSetup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2018-05-09T06:59:00Z</dcterms:created>
  <dcterms:modified xsi:type="dcterms:W3CDTF">2018-05-09T07:54:20Z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